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tabRatio="815" activeTab="0"/>
  </bookViews>
  <sheets>
    <sheet name="Inicio" sheetId="1" r:id="rId1"/>
    <sheet name="COMPONENTE 1. GRC - MRC" sheetId="2" r:id="rId2"/>
    <sheet name="COMPONENTE 2. TRÁMITES" sheetId="3" r:id="rId3"/>
    <sheet name="COMPONENTE 3. Rendición de cuen" sheetId="4" r:id="rId4"/>
    <sheet name="COMPONENTE 4. Serv. al Ciudad" sheetId="5" r:id="rId5"/>
    <sheet name="COMPONENTE 5. Transparencia y A" sheetId="6" r:id="rId6"/>
    <sheet name="INICIATIVAS ADICIONALES" sheetId="7" r:id="rId7"/>
    <sheet name="PESOS COMP. PAAC" sheetId="8" r:id="rId8"/>
    <sheet name="datos" sheetId="9" state="hidden" r:id="rId9"/>
  </sheets>
  <definedNames/>
  <calcPr fullCalcOnLoad="1"/>
</workbook>
</file>

<file path=xl/sharedStrings.xml><?xml version="1.0" encoding="utf-8"?>
<sst xmlns="http://schemas.openxmlformats.org/spreadsheetml/2006/main" count="364" uniqueCount="221">
  <si>
    <t>Componente 1: Gestión del Riesgo de Corrupción  - Mapa de Riesgos de Corrupción</t>
  </si>
  <si>
    <t>Subcomponente</t>
  </si>
  <si>
    <t>Meta o producto</t>
  </si>
  <si>
    <t xml:space="preserve">Responsable </t>
  </si>
  <si>
    <t>1.1</t>
  </si>
  <si>
    <t>1.2</t>
  </si>
  <si>
    <t>2.1</t>
  </si>
  <si>
    <t>2.2</t>
  </si>
  <si>
    <t>3.1</t>
  </si>
  <si>
    <t>3.2</t>
  </si>
  <si>
    <t>4.1</t>
  </si>
  <si>
    <t>4.2</t>
  </si>
  <si>
    <t>5.1</t>
  </si>
  <si>
    <t>5.2</t>
  </si>
  <si>
    <t>Actividades</t>
  </si>
  <si>
    <t>Componente 3: Rendición de cuentas</t>
  </si>
  <si>
    <t>Responsable</t>
  </si>
  <si>
    <t>1.3</t>
  </si>
  <si>
    <t>2.3</t>
  </si>
  <si>
    <t>3.3</t>
  </si>
  <si>
    <t>4.3</t>
  </si>
  <si>
    <t>5.3</t>
  </si>
  <si>
    <t>Fecha de inicio</t>
  </si>
  <si>
    <t>Fecha de finalización</t>
  </si>
  <si>
    <t>Elementos</t>
  </si>
  <si>
    <t>Información</t>
  </si>
  <si>
    <t>Diálogo</t>
  </si>
  <si>
    <t>Responsabilidad</t>
  </si>
  <si>
    <t>Etapas de la Rendición de Cuentas</t>
  </si>
  <si>
    <t>Aprestamiento</t>
  </si>
  <si>
    <t>Diseño</t>
  </si>
  <si>
    <t>Preparación</t>
  </si>
  <si>
    <t>Ejecución</t>
  </si>
  <si>
    <t>Seguimiento y Evaluación</t>
  </si>
  <si>
    <t>Versión: 01</t>
  </si>
  <si>
    <t>FORMATO</t>
  </si>
  <si>
    <t>PLAN ANTICORRUPCIÓN Y DE ATENCIÓN AL CIUDADANO</t>
  </si>
  <si>
    <t>Componente 2: Racionalización de trámites</t>
  </si>
  <si>
    <t>Identificación de trámites</t>
  </si>
  <si>
    <t>Priorización de trámites</t>
  </si>
  <si>
    <t>Estrategia de racionalización de trámites</t>
  </si>
  <si>
    <t>X</t>
  </si>
  <si>
    <t>Componente 4: Mecanismos para Mejorar la Atención al Ciudadano</t>
  </si>
  <si>
    <t>Componente 5: Mecanismos para la transparencia y acceso a la información</t>
  </si>
  <si>
    <t>Iniciativas adicionales</t>
  </si>
  <si>
    <t>Entregable</t>
  </si>
  <si>
    <t>Descripción</t>
  </si>
  <si>
    <t># Actividades</t>
  </si>
  <si>
    <t>% Asigando</t>
  </si>
  <si>
    <t>Peso cada actividad por componete</t>
  </si>
  <si>
    <t>Componente # 1</t>
  </si>
  <si>
    <t>Componente # 2</t>
  </si>
  <si>
    <t>Componente # 3</t>
  </si>
  <si>
    <t>Componente # 4</t>
  </si>
  <si>
    <t>Componente # 5</t>
  </si>
  <si>
    <t>Distribucion pesos Plan anticorrupción y de Atención al Ciudadano</t>
  </si>
  <si>
    <t>Total</t>
  </si>
  <si>
    <t>Página: 1 de 8</t>
  </si>
  <si>
    <t>Página: 2 de 8</t>
  </si>
  <si>
    <t>Página: 3 de 8</t>
  </si>
  <si>
    <t>Página: 4 de 8</t>
  </si>
  <si>
    <t>Página: 5 de 8</t>
  </si>
  <si>
    <t>Página: 6 de 8</t>
  </si>
  <si>
    <t>Página: 7 de 8</t>
  </si>
  <si>
    <t>Página: 8 de 8</t>
  </si>
  <si>
    <t>Fecha: 23/12/2021</t>
  </si>
  <si>
    <t>Código: F-DE-21</t>
  </si>
  <si>
    <r>
      <t xml:space="preserve">Subcomponente/Proceso 1 </t>
    </r>
    <r>
      <rPr>
        <sz val="10"/>
        <rFont val="Arial"/>
        <family val="2"/>
      </rPr>
      <t>Politica de Administración del Riesgo</t>
    </r>
  </si>
  <si>
    <r>
      <t xml:space="preserve">Subcomponente/Proceso  2 </t>
    </r>
    <r>
      <rPr>
        <sz val="10"/>
        <color indexed="8"/>
        <rFont val="Arial"/>
        <family val="2"/>
      </rPr>
      <t xml:space="preserve">Construccion del Mapa de Riesgos y Corrupción </t>
    </r>
  </si>
  <si>
    <r>
      <t xml:space="preserve">Subcomponente/Proceso 3 </t>
    </r>
    <r>
      <rPr>
        <sz val="10"/>
        <color indexed="8"/>
        <rFont val="Arial"/>
        <family val="2"/>
      </rPr>
      <t>Consulta y Divulgación</t>
    </r>
  </si>
  <si>
    <r>
      <t xml:space="preserve">Subcomponente/Proceso 4 </t>
    </r>
    <r>
      <rPr>
        <sz val="10"/>
        <color indexed="8"/>
        <rFont val="Arial"/>
        <family val="2"/>
      </rPr>
      <t>Monitoreo y Revisión</t>
    </r>
  </si>
  <si>
    <r>
      <t xml:space="preserve">Subcomponente/Proceso 5  </t>
    </r>
    <r>
      <rPr>
        <sz val="10"/>
        <color indexed="8"/>
        <rFont val="Arial"/>
        <family val="2"/>
      </rPr>
      <t>Seguimiento</t>
    </r>
  </si>
  <si>
    <r>
      <t xml:space="preserve">Subcomponente 1 </t>
    </r>
    <r>
      <rPr>
        <sz val="10"/>
        <color indexed="8"/>
        <rFont val="Arial"/>
        <family val="2"/>
      </rPr>
      <t>Estructura administrativa y Direccionamiento Estratégico</t>
    </r>
  </si>
  <si>
    <r>
      <t xml:space="preserve">Subcomponente 2 </t>
    </r>
    <r>
      <rPr>
        <sz val="10"/>
        <color indexed="8"/>
        <rFont val="Arial"/>
        <family val="2"/>
      </rPr>
      <t>Fortalecimiento de los canales de atención</t>
    </r>
  </si>
  <si>
    <r>
      <t xml:space="preserve">Subcomponente 3 </t>
    </r>
    <r>
      <rPr>
        <sz val="10"/>
        <color indexed="8"/>
        <rFont val="Arial"/>
        <family val="2"/>
      </rPr>
      <t>Talento Humano</t>
    </r>
  </si>
  <si>
    <r>
      <t xml:space="preserve">Subcomponente 4 </t>
    </r>
    <r>
      <rPr>
        <sz val="10"/>
        <color indexed="8"/>
        <rFont val="Arial"/>
        <family val="2"/>
      </rPr>
      <t>Normativo y procedimental</t>
    </r>
  </si>
  <si>
    <r>
      <t xml:space="preserve">Subcomponente 5 </t>
    </r>
    <r>
      <rPr>
        <sz val="10"/>
        <color indexed="8"/>
        <rFont val="Arial"/>
        <family val="2"/>
      </rPr>
      <t>Relacionamiento con el ciudadano</t>
    </r>
  </si>
  <si>
    <r>
      <t xml:space="preserve">Subcomponente 1 </t>
    </r>
    <r>
      <rPr>
        <sz val="10"/>
        <color indexed="8"/>
        <rFont val="Arial"/>
        <family val="2"/>
      </rPr>
      <t>Lineamientos de Transparencia Activa</t>
    </r>
  </si>
  <si>
    <r>
      <t xml:space="preserve">Subcomponente 2 </t>
    </r>
    <r>
      <rPr>
        <sz val="10"/>
        <color indexed="8"/>
        <rFont val="Arial"/>
        <family val="2"/>
      </rPr>
      <t>Lineamientos de Transparencia Pasiva</t>
    </r>
  </si>
  <si>
    <r>
      <t xml:space="preserve">Subcomponente 3 </t>
    </r>
    <r>
      <rPr>
        <sz val="10"/>
        <color indexed="8"/>
        <rFont val="Arial"/>
        <family val="2"/>
      </rPr>
      <t>Elaboración de los instrumentos de Gestión de la Información</t>
    </r>
  </si>
  <si>
    <r>
      <t xml:space="preserve">Subcomponente 4 </t>
    </r>
    <r>
      <rPr>
        <sz val="10"/>
        <color indexed="8"/>
        <rFont val="Arial"/>
        <family val="2"/>
      </rPr>
      <t>Criterio diferencial de Accesibilidad</t>
    </r>
  </si>
  <si>
    <r>
      <t xml:space="preserve">Subcomponente 5 </t>
    </r>
    <r>
      <rPr>
        <sz val="10"/>
        <color indexed="8"/>
        <rFont val="Arial"/>
        <family val="2"/>
      </rPr>
      <t>Monitoreo del acceso de la información pública</t>
    </r>
  </si>
  <si>
    <r>
      <t xml:space="preserve">Conforme a los lineamiento del DAFP, 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r>
      <rPr>
        <b/>
        <sz val="10"/>
        <color indexed="8"/>
        <rFont val="Arial"/>
        <family val="2"/>
      </rPr>
      <t xml:space="preserve">
Se sugiere:
</t>
    </r>
    <r>
      <rPr>
        <sz val="10"/>
        <color indexed="8"/>
        <rFont val="Arial"/>
        <family val="2"/>
      </rPr>
      <t xml:space="preserve">
Códigos de Ética: 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r>
  </si>
  <si>
    <r>
      <rPr>
        <b/>
        <sz val="10"/>
        <rFont val="Arial Narrow"/>
        <family val="2"/>
      </rPr>
      <t>Objetivo del Plan:</t>
    </r>
    <r>
      <rPr>
        <sz val="10"/>
        <rFont val="Arial Narrow"/>
        <family val="2"/>
      </rPr>
      <t xml:space="preserve">
Prevenir la materialización de riesgos de corrupción al interior de la institución y fortalecer la relación y comunicación con los grupos de valor e interés
</t>
    </r>
    <r>
      <rPr>
        <b/>
        <sz val="10"/>
        <rFont val="Arial Narrow"/>
        <family val="2"/>
      </rPr>
      <t xml:space="preserve">
Propósito del Plan:​
</t>
    </r>
    <r>
      <rPr>
        <sz val="10"/>
        <rFont val="Arial Narrow"/>
        <family val="2"/>
      </rPr>
      <t>​
Generar valor en la gestión institucional mediante la generación de estrategias de tipo preventivo para el control de la corrupción, el relacionamiento con los ciudadanos, ejercicios de diálogo para la rendición de cuentas y acciones de gestión frente al conflicto de intereses.
Indicadores:​
​Indicador 1: Cumplimiento en los controles definidos para prevenir la materialización de los riesgos de corrupción
​Indicador 2: Cumplimiento de las acciones programadas para el fortalecimiento institucional y de la relación con los grupos de valor e interés</t>
    </r>
  </si>
  <si>
    <t>Divulgar la política de administración de riesgos a los funcionarios y personal de apoyo de la institución</t>
  </si>
  <si>
    <t>Correos enviados</t>
  </si>
  <si>
    <t>Profesional Especializado de Direccionamiento Estratégico</t>
  </si>
  <si>
    <t>Realizar capacitaciones a los líderes de proceso frente a la implementación de la política</t>
  </si>
  <si>
    <t>2 capacitaciones realizadas</t>
  </si>
  <si>
    <t>Consolidar el mapa de riesgos institucional conforme a la información remitida por los líderes de proceso</t>
  </si>
  <si>
    <t>3 tips informativos durante la vigencia</t>
  </si>
  <si>
    <t>Formato mapa de riesgos institucional diligenciado</t>
  </si>
  <si>
    <t>Publicar el mapa de riesgos institucional en la página web</t>
  </si>
  <si>
    <t>Mapa de riesgos institucional publicado</t>
  </si>
  <si>
    <t>Profesional Especializado de Direccionamiento Estratégico - Profesional Universitario de Gestión de la Comunicación</t>
  </si>
  <si>
    <t>Comunicar el mapa de riesgos institucional a los funcionarios y personal de apoyo de la institución</t>
  </si>
  <si>
    <t>Monitorear la matriz de riesgos y oportunidades conforme a los lineamientos de la normatividad vigente</t>
  </si>
  <si>
    <t>3 monitoreos realizados</t>
  </si>
  <si>
    <t>Profesional Especializado de Direccionamiento Estratégico - Líderes de proceso</t>
  </si>
  <si>
    <t>Actualizar la matriz de riesgos institucional conforme a los cambios presentados en los procesos</t>
  </si>
  <si>
    <t>Actualizaciones realizadas</t>
  </si>
  <si>
    <t>Realizar el seguimiento cuatrimestral  con corte a las fechas establecidas, por parte de la oficina de control interno al PACC</t>
  </si>
  <si>
    <t>Elaborar informe del cuatrimestre correspondiente</t>
  </si>
  <si>
    <t>Seguimientos cuatrimestrales al mapa de riesgos institucional</t>
  </si>
  <si>
    <t>Informes cuatrimestrales</t>
  </si>
  <si>
    <t>Profesional Especializado de Control Interno</t>
  </si>
  <si>
    <t>Los 10 primeros días hábiles de los meses de mayo y septiembre de 2022 y enero de 2023</t>
  </si>
  <si>
    <t>Realizar la evaluacion de la Audiencia de Rendicion de Cuentas</t>
  </si>
  <si>
    <t>Aplicación de Instrumento de medicion</t>
  </si>
  <si>
    <t>Oficina control interno</t>
  </si>
  <si>
    <t>Realizar el cierre de la audiencia Publica de Rendicion de cuentas</t>
  </si>
  <si>
    <t>Informe o Acta</t>
  </si>
  <si>
    <t>oficina de control interno</t>
  </si>
  <si>
    <t>Realizar inventario de trámites y otros procesos académicos y administrativos</t>
  </si>
  <si>
    <t>Inventario de trámites realizado</t>
  </si>
  <si>
    <t>Profesional Especializado de Direccionamiento Estratégico - Profesional Universitario de GTIC - Líderes de proceso</t>
  </si>
  <si>
    <t>Identificar los procesos responsables de la entrega de dichos productos relacionando la normativa asociada, los requisitos que se solicitan a los usuarios para acceder, los puntos de atención en donde se prestan al usuario y los horarios de atención.</t>
  </si>
  <si>
    <t>Formato información de trámites</t>
  </si>
  <si>
    <t>Profesional Especializado de Direccionamiento Estratégico - Profesional Universitario de GTIC</t>
  </si>
  <si>
    <t>Trámites actualizados en el SUIT</t>
  </si>
  <si>
    <t>Identificar si los trámites y OPA registrados en el SUIT siguen siendo vigentes para la institución</t>
  </si>
  <si>
    <t>Identificar los trámites que requieren priorización en la estrategia de racionalización</t>
  </si>
  <si>
    <t>Listado de trámites a racionalizar</t>
  </si>
  <si>
    <t>Formular la estrategia de racionalización de trámites</t>
  </si>
  <si>
    <t>Estrategia de racionalización de trámites en el SUIT</t>
  </si>
  <si>
    <t>Implementar acciones de racionalización que incorporen el uso de tecnologías de la información y las comunicaciones</t>
  </si>
  <si>
    <t>Acciones implementadas</t>
  </si>
  <si>
    <t>Publicación y difusión en el sitio web institucional de temáticas de interés para la comunidad interna y externa</t>
  </si>
  <si>
    <t>15 noticias de alto impacto dirigidas a grupos de valor e interés</t>
  </si>
  <si>
    <t xml:space="preserve">Conformación de la mesa de trabajo y personas que participaran el la armonizacion del codigo de integridad. </t>
  </si>
  <si>
    <t xml:space="preserve">Acta de reunion </t>
  </si>
  <si>
    <t>Lider de Talento Humano</t>
  </si>
  <si>
    <t>Armonizacion del Codigo de etica al Codigo de integridad, conforme la caja de herramientas proporcionada por el DAFP.</t>
  </si>
  <si>
    <t>Profesional Universitario de Gestión de la Comunicación</t>
  </si>
  <si>
    <t>Divulgación de estadísticas institucionales para fines académicos</t>
  </si>
  <si>
    <t>2 boletines estadísticos</t>
  </si>
  <si>
    <t>Profesional Especializado de Direccionamiento Estratégico
Profesional Universitario de ARCA
Profesiona Universitario de GTIC</t>
  </si>
  <si>
    <t>Campaña de visibilización de RDC ejecutada</t>
  </si>
  <si>
    <t>Gestión de la Comunicación</t>
  </si>
  <si>
    <t>Publicación del documento de Rendición de Cuentas en página web institucional</t>
  </si>
  <si>
    <t>Documento de RDC publicado en página web</t>
  </si>
  <si>
    <t xml:space="preserve">Publicación de la evaluación de la RDC en página web institucional </t>
  </si>
  <si>
    <t>1.4</t>
  </si>
  <si>
    <t>1.5</t>
  </si>
  <si>
    <t>Documento publicado en página web</t>
  </si>
  <si>
    <t>Publicación y visibilización de la información de Rendición de Cuentas, incluyendo el informe de gestión</t>
  </si>
  <si>
    <t>Desarrollar la audiencia pública de rendición de cuentas</t>
  </si>
  <si>
    <t>Elaborar la estrategia de rendición de cuentas de acuerdo a los resultados generados en el autodiagnóstico</t>
  </si>
  <si>
    <t>Estrategia de rendición de cuentas publicado</t>
  </si>
  <si>
    <t>Equipo RDC
Profesional Especializado de Direccionamiento Estratégico</t>
  </si>
  <si>
    <t>Audiencia desarrollada</t>
  </si>
  <si>
    <t>Diseñar un folleto sobre el proceso de rendición de cuentas para sensibilizar a los grupos de valor e interés</t>
  </si>
  <si>
    <t>Folleto publicado en la página web</t>
  </si>
  <si>
    <t>Gestión de la Comunicación
Profesional Especializado de Direccionamiento Estratégico</t>
  </si>
  <si>
    <t>Sensibilizar al personal de la institución sobre la importancia de la rendición de cuentas en la gestión pública</t>
  </si>
  <si>
    <t>Listado de asistencia</t>
  </si>
  <si>
    <t>Realizar un sondeo de opinión en la comunidad iserista para indagar sobre los temas de mayor interés,con el fin de consolidarlos y reflejarlos en la Audiencia Pública de Rendición de Cuentas</t>
  </si>
  <si>
    <t>Sondeo de opinión</t>
  </si>
  <si>
    <t>Diseñar y aplicar encuestas para evaluar la percepción de los participantes en las actividades de Rendición de Cuentas de la Institución</t>
  </si>
  <si>
    <t>Elaborar informe sobre los resultados obtenidos de la aplicación de la encuesta de satisfacción</t>
  </si>
  <si>
    <t>Informe</t>
  </si>
  <si>
    <t>Rediseñar la página web institucional de acuerdo con los lineamientos de la Resolución 1519 de 2020</t>
  </si>
  <si>
    <t>Portal web institucional ajustado a los lienamientos Res. 1519 de 2020</t>
  </si>
  <si>
    <t>Gestión de la Comunicación
GTIC</t>
  </si>
  <si>
    <t>Elaborar caracterización de los grupos de valor e interés del ISER</t>
  </si>
  <si>
    <t>Documento caracterización</t>
  </si>
  <si>
    <t>Secretaria General
Profesional Especializado de Direccionamiento Estratégico</t>
  </si>
  <si>
    <t>Aplicar encuesta de satisfacción sobre los servicios que presta la institución</t>
  </si>
  <si>
    <t>Encuesta aplicada</t>
  </si>
  <si>
    <t>Profesional Especializado de Direccionamiento Estratégico
Profesional de Apoyo al SIG</t>
  </si>
  <si>
    <t>Elaborar la política de participación ciudadana en la gestión pública</t>
  </si>
  <si>
    <t>Política aprobada</t>
  </si>
  <si>
    <t>Rectoría
Profesional Especializado de Direccionamiento Estratégico</t>
  </si>
  <si>
    <t xml:space="preserve">Secretaria General </t>
  </si>
  <si>
    <t>Manual actualizado</t>
  </si>
  <si>
    <t>Manual socializado</t>
  </si>
  <si>
    <t>Revisión y actualización del Manual de  protocolos del Servicio al ciudadano</t>
  </si>
  <si>
    <t>Socializar el reglamento de las Peticiones, quejas, reclamos  y sugerencias</t>
  </si>
  <si>
    <t>Reglamento socializado</t>
  </si>
  <si>
    <t xml:space="preserve">Documentar las Peticiones, quejas, reclamos, sugerencias, felicitaciones y solicitudes de información como un instructivo articulado al proceso de Gestión Documental </t>
  </si>
  <si>
    <t xml:space="preserve">Instructivo documentado y aprobado </t>
  </si>
  <si>
    <t>Elaborar trimestralmente los Informes de las Peticiones, quejas, reclamos, sugerencias, felicitaciones y solicitudes de información</t>
  </si>
  <si>
    <t>Revisar, socializar y publicar la carta del trato digno al ciudadano</t>
  </si>
  <si>
    <t>Carta publicada</t>
  </si>
  <si>
    <t>3.4</t>
  </si>
  <si>
    <t>3.5</t>
  </si>
  <si>
    <t>3.6</t>
  </si>
  <si>
    <t>3.7</t>
  </si>
  <si>
    <t>4.4</t>
  </si>
  <si>
    <t>4.5</t>
  </si>
  <si>
    <t>Incluir en el Plan Institucional de Capacitación temáticas relacionadas con el mejoramiento del servicio al ciudadano</t>
  </si>
  <si>
    <t>31/04/2022</t>
  </si>
  <si>
    <t>31/06/2022</t>
  </si>
  <si>
    <t xml:space="preserve">Capacitaciones realizadas con temáticas en atención al ciudadano. </t>
  </si>
  <si>
    <t>Líder del Proceso de Talento Humano</t>
  </si>
  <si>
    <t>Informes trimestrales</t>
  </si>
  <si>
    <t xml:space="preserve">Socializar la política de Protección de Datos </t>
  </si>
  <si>
    <t>Política socializada</t>
  </si>
  <si>
    <t>Secretaria General y rectoría</t>
  </si>
  <si>
    <t>Aprobación de la Política de atención al Ciudadano</t>
  </si>
  <si>
    <t>Acuerdo del Consejo Directivo</t>
  </si>
  <si>
    <t>Socialización de la Política de atención al ciudadano aprobada</t>
  </si>
  <si>
    <t>Socialización y aprobación de la actualización del Manual de Protocolos de Servicio al ciudadano</t>
  </si>
  <si>
    <t>Actualización del portal de datos abiertos en el portal www.datos.gov.co</t>
  </si>
  <si>
    <t>Mantener actualizado el link "transparencia y acceso a la información"</t>
  </si>
  <si>
    <t>Información actualizada en la página web</t>
  </si>
  <si>
    <t>Gestión de la Comunicación
GTIC
Líderes de proceso</t>
  </si>
  <si>
    <t>Portal web www.datos.gov.co</t>
  </si>
  <si>
    <t>GTIC - Direccionamiento Estratégico</t>
  </si>
  <si>
    <t>Instrumento actualizado</t>
  </si>
  <si>
    <t xml:space="preserve">Actualización del Programa de Gestión Documental </t>
  </si>
  <si>
    <t>Encuestas</t>
  </si>
  <si>
    <t>Actualización de Esquema de publicación de información</t>
  </si>
  <si>
    <t>Actualización del Índice de Información Clasificada y Reservada</t>
  </si>
  <si>
    <t>Secretaria General 
Profesional universitario de Gestión documental</t>
  </si>
  <si>
    <t>Acualizacion del Registro o inventario de activos de Información</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</si>
  <si>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</si>
  <si>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Informes respuestas a PQRS</t>
  </si>
  <si>
    <t>Implementar los requisitos definidos en el Anexo 1 de la Resolución 1519 de 2020</t>
  </si>
  <si>
    <t>Directrices de accesibilidad web implementadas</t>
  </si>
  <si>
    <t>Profesional Universitario de GTIC</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</si>
</sst>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4">
    <font>
      <sz val="11"/>
      <color theme="1"/>
      <name val="Calibri"/>
      <family val="2"/>
    </font>
    <font>
      <sz val="11"/>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10"/>
      <color indexed="8"/>
      <name val="Calibri"/>
      <family val="2"/>
    </font>
    <font>
      <sz val="10"/>
      <name val="Arial Narrow"/>
      <family val="2"/>
    </font>
    <font>
      <b/>
      <sz val="10"/>
      <color indexed="30"/>
      <name val="Arial Narrow"/>
      <family val="2"/>
    </font>
    <font>
      <b/>
      <sz val="10"/>
      <color indexed="9"/>
      <name val="Arial"/>
      <family val="2"/>
    </font>
    <font>
      <b/>
      <sz val="10"/>
      <name val="Arial"/>
      <family val="2"/>
    </font>
    <font>
      <sz val="10"/>
      <name val="Arial"/>
      <family val="2"/>
    </font>
    <font>
      <b/>
      <sz val="10"/>
      <name val="Arial Narrow"/>
      <family val="2"/>
    </font>
    <font>
      <sz val="10"/>
      <color indexed="8"/>
      <name val="Arial Narrow"/>
      <family val="2"/>
    </font>
    <font>
      <b/>
      <sz val="10"/>
      <color indexed="8"/>
      <name val="Arial Narrow"/>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Narrow"/>
      <family val="0"/>
    </font>
    <font>
      <b/>
      <sz val="8"/>
      <color indexed="9"/>
      <name val="Arial Narrow"/>
      <family val="0"/>
    </font>
    <font>
      <sz val="8"/>
      <color indexed="9"/>
      <name val="Arial Narrow"/>
      <family val="0"/>
    </font>
    <font>
      <b/>
      <i/>
      <sz val="8"/>
      <color indexed="9"/>
      <name val="Arial Narrow"/>
      <family val="0"/>
    </font>
    <font>
      <sz val="32"/>
      <color indexed="9"/>
      <name val="Steelfis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Calibri"/>
      <family val="2"/>
    </font>
    <font>
      <sz val="10"/>
      <color theme="1"/>
      <name val="Arial"/>
      <family val="2"/>
    </font>
    <font>
      <b/>
      <sz val="10"/>
      <color rgb="FF000000"/>
      <name val="Arial"/>
      <family val="2"/>
    </font>
    <font>
      <sz val="10"/>
      <color rgb="FF000000"/>
      <name val="Arial"/>
      <family val="2"/>
    </font>
    <font>
      <b/>
      <sz val="10"/>
      <color theme="1"/>
      <name val="Arial"/>
      <family val="2"/>
    </font>
    <font>
      <sz val="10"/>
      <color theme="1"/>
      <name val="Arial Narrow"/>
      <family val="2"/>
    </font>
    <font>
      <b/>
      <sz val="10"/>
      <color theme="1"/>
      <name val="Arial Narrow"/>
      <family val="2"/>
    </font>
    <font>
      <b/>
      <sz val="11"/>
      <color theme="1"/>
      <name val="Arial"/>
      <family val="2"/>
    </font>
    <font>
      <b/>
      <sz val="10"/>
      <color rgb="FF0070C0"/>
      <name val="Arial Narrow"/>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900102615356"/>
        <bgColor indexed="64"/>
      </patternFill>
    </fill>
    <fill>
      <patternFill patternType="solid">
        <fgColor rgb="FFFFFFFF"/>
        <bgColor indexed="64"/>
      </patternFill>
    </fill>
    <fill>
      <patternFill patternType="solid">
        <fgColor rgb="FF0066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9"/>
      </left>
      <right/>
      <top style="medium">
        <color theme="9"/>
      </top>
      <bottom/>
    </border>
    <border>
      <left/>
      <right/>
      <top style="medium">
        <color theme="9"/>
      </top>
      <bottom/>
    </border>
    <border>
      <left/>
      <right style="medium">
        <color theme="9"/>
      </right>
      <top style="medium">
        <color theme="9"/>
      </top>
      <bottom/>
    </border>
    <border>
      <left style="medium">
        <color theme="9"/>
      </left>
      <right/>
      <top/>
      <bottom/>
    </border>
    <border>
      <left/>
      <right style="medium">
        <color theme="9"/>
      </right>
      <top/>
      <bottom/>
    </border>
    <border>
      <left style="medium">
        <color theme="9"/>
      </left>
      <right/>
      <top/>
      <bottom style="medium">
        <color theme="9"/>
      </bottom>
    </border>
    <border>
      <left/>
      <right/>
      <top/>
      <bottom style="medium">
        <color theme="9"/>
      </bottom>
    </border>
    <border>
      <left/>
      <right style="medium">
        <color theme="9"/>
      </right>
      <top/>
      <bottom style="medium">
        <color theme="9"/>
      </bottom>
    </border>
    <border>
      <left style="thin"/>
      <right style="thin"/>
      <top style="thin"/>
      <bottom/>
    </border>
    <border>
      <left/>
      <right style="thin"/>
      <top style="thin"/>
      <bottom style="thin"/>
    </border>
    <border>
      <left/>
      <right style="thin"/>
      <top/>
      <bottom style="thin"/>
    </border>
    <border>
      <left style="thin"/>
      <right style="thin"/>
      <top/>
      <bottom style="thin"/>
    </border>
    <border>
      <left style="medium">
        <color theme="9"/>
      </left>
      <right style="hair">
        <color theme="9"/>
      </right>
      <top style="hair">
        <color theme="9"/>
      </top>
      <bottom style="hair">
        <color theme="9"/>
      </bottom>
    </border>
    <border>
      <left style="hair">
        <color theme="9"/>
      </left>
      <right style="hair">
        <color theme="9"/>
      </right>
      <top style="hair">
        <color theme="9"/>
      </top>
      <bottom style="hair">
        <color theme="9"/>
      </bottom>
    </border>
    <border>
      <left style="hair">
        <color theme="9"/>
      </left>
      <right style="medium">
        <color theme="9"/>
      </right>
      <top style="hair">
        <color theme="9"/>
      </top>
      <bottom style="hair">
        <color theme="9"/>
      </bottom>
    </border>
    <border>
      <left style="medium">
        <color theme="9"/>
      </left>
      <right style="hair">
        <color theme="9"/>
      </right>
      <top style="hair">
        <color theme="9"/>
      </top>
      <bottom style="medium">
        <color theme="9"/>
      </bottom>
    </border>
    <border>
      <left style="hair">
        <color theme="9"/>
      </left>
      <right style="hair">
        <color theme="9"/>
      </right>
      <top style="hair">
        <color theme="9"/>
      </top>
      <bottom style="medium">
        <color theme="9"/>
      </bottom>
    </border>
    <border>
      <left style="hair">
        <color theme="9"/>
      </left>
      <right style="medium">
        <color theme="9"/>
      </right>
      <top style="hair">
        <color theme="9"/>
      </top>
      <bottom style="medium">
        <color theme="9"/>
      </bottom>
    </border>
    <border>
      <left/>
      <right style="thin"/>
      <top/>
      <bottom/>
    </border>
    <border>
      <left style="thin"/>
      <right style="thin"/>
      <top/>
      <bottom/>
    </border>
    <border>
      <left style="medium">
        <color theme="9"/>
      </left>
      <right/>
      <top style="medium">
        <color theme="9"/>
      </top>
      <bottom style="medium">
        <color theme="9"/>
      </bottom>
    </border>
    <border>
      <left/>
      <right/>
      <top style="medium">
        <color theme="9"/>
      </top>
      <bottom style="medium">
        <color theme="9"/>
      </bottom>
    </border>
    <border>
      <left/>
      <right style="medium">
        <color theme="9"/>
      </right>
      <top style="medium">
        <color theme="9"/>
      </top>
      <bottom style="medium">
        <color theme="9"/>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style="thin"/>
      <right/>
      <top style="thin"/>
      <bottom style="thin"/>
    </border>
    <border>
      <left/>
      <right/>
      <top style="thin"/>
      <bottom style="thin"/>
    </border>
    <border>
      <left style="medium">
        <color theme="9"/>
      </left>
      <right/>
      <top style="medium">
        <color theme="9"/>
      </top>
      <bottom style="hair">
        <color theme="9"/>
      </bottom>
    </border>
    <border>
      <left/>
      <right/>
      <top style="medium">
        <color theme="9"/>
      </top>
      <bottom style="hair">
        <color theme="9"/>
      </bottom>
    </border>
    <border>
      <left/>
      <right style="medium">
        <color theme="9"/>
      </right>
      <top style="medium">
        <color theme="9"/>
      </top>
      <bottom style="hair">
        <color theme="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0">
    <xf numFmtId="0" fontId="0" fillId="0" borderId="0" xfId="0" applyFont="1" applyAlignment="1">
      <alignment/>
    </xf>
    <xf numFmtId="0" fontId="53" fillId="0" borderId="10" xfId="0" applyFont="1" applyBorder="1" applyAlignment="1">
      <alignment vertical="center" wrapText="1"/>
    </xf>
    <xf numFmtId="0" fontId="0" fillId="0" borderId="10" xfId="0" applyBorder="1" applyAlignment="1">
      <alignment horizontal="center" vertical="center"/>
    </xf>
    <xf numFmtId="0" fontId="54" fillId="0" borderId="0" xfId="0" applyFont="1" applyAlignment="1">
      <alignment vertical="center"/>
    </xf>
    <xf numFmtId="0" fontId="54" fillId="33" borderId="11" xfId="0" applyFont="1" applyFill="1" applyBorder="1" applyAlignment="1" applyProtection="1">
      <alignment/>
      <protection hidden="1"/>
    </xf>
    <xf numFmtId="0" fontId="54" fillId="33" borderId="12" xfId="0" applyFont="1" applyFill="1" applyBorder="1" applyAlignment="1" applyProtection="1">
      <alignment/>
      <protection hidden="1"/>
    </xf>
    <xf numFmtId="0" fontId="54" fillId="33" borderId="13" xfId="0" applyFont="1" applyFill="1" applyBorder="1" applyAlignment="1" applyProtection="1">
      <alignment/>
      <protection hidden="1"/>
    </xf>
    <xf numFmtId="0" fontId="54" fillId="33" borderId="14" xfId="0" applyFont="1" applyFill="1" applyBorder="1" applyAlignment="1" applyProtection="1">
      <alignment/>
      <protection hidden="1"/>
    </xf>
    <xf numFmtId="0" fontId="54" fillId="33" borderId="0" xfId="0" applyFont="1" applyFill="1" applyBorder="1" applyAlignment="1" applyProtection="1">
      <alignment/>
      <protection hidden="1"/>
    </xf>
    <xf numFmtId="0" fontId="54" fillId="33" borderId="15" xfId="0" applyFont="1" applyFill="1" applyBorder="1" applyAlignment="1" applyProtection="1">
      <alignment/>
      <protection hidden="1"/>
    </xf>
    <xf numFmtId="0" fontId="54" fillId="33" borderId="16" xfId="0" applyFont="1" applyFill="1" applyBorder="1" applyAlignment="1" applyProtection="1">
      <alignment/>
      <protection hidden="1"/>
    </xf>
    <xf numFmtId="0" fontId="54" fillId="33" borderId="17" xfId="0" applyFont="1" applyFill="1" applyBorder="1" applyAlignment="1" applyProtection="1">
      <alignment/>
      <protection hidden="1"/>
    </xf>
    <xf numFmtId="0" fontId="54" fillId="33" borderId="18" xfId="0" applyFont="1" applyFill="1" applyBorder="1" applyAlignment="1" applyProtection="1">
      <alignment/>
      <protection hidden="1"/>
    </xf>
    <xf numFmtId="0" fontId="55" fillId="0" borderId="0" xfId="0" applyFont="1" applyAlignment="1">
      <alignment/>
    </xf>
    <xf numFmtId="0" fontId="56" fillId="34" borderId="10"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7" fillId="35" borderId="10" xfId="0" applyFont="1" applyFill="1" applyBorder="1" applyAlignment="1">
      <alignment horizontal="justify" vertical="center" wrapText="1"/>
    </xf>
    <xf numFmtId="0" fontId="57" fillId="35" borderId="10" xfId="0" applyFont="1" applyFill="1" applyBorder="1" applyAlignment="1">
      <alignment horizontal="center" vertical="center" wrapText="1"/>
    </xf>
    <xf numFmtId="14" fontId="57" fillId="35" borderId="10" xfId="0" applyNumberFormat="1" applyFont="1" applyFill="1" applyBorder="1" applyAlignment="1">
      <alignment horizontal="center" vertical="center" wrapText="1"/>
    </xf>
    <xf numFmtId="0" fontId="57" fillId="0" borderId="0" xfId="0" applyFont="1" applyAlignment="1">
      <alignment vertical="center" wrapText="1"/>
    </xf>
    <xf numFmtId="0" fontId="56" fillId="34" borderId="19" xfId="0"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10" xfId="0" applyFont="1" applyBorder="1" applyAlignment="1">
      <alignment vertical="center" wrapText="1"/>
    </xf>
    <xf numFmtId="14" fontId="57" fillId="0" borderId="10" xfId="0" applyNumberFormat="1" applyFont="1" applyBorder="1" applyAlignment="1">
      <alignment vertical="center" wrapText="1"/>
    </xf>
    <xf numFmtId="0" fontId="57" fillId="0" borderId="21" xfId="0" applyFont="1" applyBorder="1" applyAlignment="1">
      <alignment horizontal="center" vertical="center" wrapText="1"/>
    </xf>
    <xf numFmtId="0" fontId="57" fillId="0" borderId="22" xfId="0" applyFont="1" applyBorder="1" applyAlignment="1">
      <alignment vertical="center" wrapText="1"/>
    </xf>
    <xf numFmtId="14" fontId="57" fillId="0" borderId="22" xfId="0" applyNumberFormat="1" applyFont="1" applyBorder="1" applyAlignment="1">
      <alignment vertical="center" wrapText="1"/>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14" fontId="57" fillId="0" borderId="1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5" fillId="0" borderId="0" xfId="0" applyFont="1" applyBorder="1" applyAlignment="1">
      <alignment vertical="center" wrapText="1"/>
    </xf>
    <xf numFmtId="0" fontId="54" fillId="0" borderId="0" xfId="0" applyFont="1" applyAlignment="1">
      <alignment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59" fillId="33" borderId="23" xfId="0" applyFont="1" applyFill="1" applyBorder="1" applyAlignment="1">
      <alignment vertical="center" wrapText="1"/>
    </xf>
    <xf numFmtId="0" fontId="59" fillId="33" borderId="24" xfId="0" applyFont="1" applyFill="1" applyBorder="1" applyAlignment="1">
      <alignment horizontal="center" vertical="center" wrapText="1"/>
    </xf>
    <xf numFmtId="164" fontId="59" fillId="33" borderId="24" xfId="53" applyNumberFormat="1" applyFont="1" applyFill="1" applyBorder="1" applyAlignment="1">
      <alignment horizontal="center" vertical="center" wrapText="1"/>
    </xf>
    <xf numFmtId="164" fontId="59" fillId="33" borderId="25" xfId="53" applyNumberFormat="1" applyFont="1" applyFill="1" applyBorder="1" applyAlignment="1">
      <alignment horizontal="center" vertical="center" wrapText="1"/>
    </xf>
    <xf numFmtId="9" fontId="59" fillId="33" borderId="24" xfId="0" applyNumberFormat="1" applyFont="1" applyFill="1" applyBorder="1" applyAlignment="1">
      <alignment horizontal="center" vertical="center" wrapText="1"/>
    </xf>
    <xf numFmtId="164" fontId="59" fillId="33" borderId="25" xfId="0" applyNumberFormat="1" applyFont="1" applyFill="1" applyBorder="1" applyAlignment="1">
      <alignment horizontal="center" vertical="center" wrapText="1"/>
    </xf>
    <xf numFmtId="0" fontId="59" fillId="33" borderId="26" xfId="0" applyFont="1" applyFill="1" applyBorder="1" applyAlignment="1">
      <alignment vertical="center" wrapText="1"/>
    </xf>
    <xf numFmtId="0" fontId="59" fillId="33" borderId="27" xfId="0" applyFont="1" applyFill="1" applyBorder="1" applyAlignment="1">
      <alignment horizontal="center" vertical="center" wrapText="1"/>
    </xf>
    <xf numFmtId="164" fontId="60" fillId="33" borderId="27" xfId="53" applyNumberFormat="1" applyFont="1" applyFill="1" applyBorder="1" applyAlignment="1">
      <alignment horizontal="center" vertical="center" wrapText="1"/>
    </xf>
    <xf numFmtId="0" fontId="59" fillId="33" borderId="28"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7" fillId="0" borderId="10" xfId="0" applyFont="1" applyBorder="1" applyAlignment="1">
      <alignment horizontal="left" vertical="center" wrapText="1"/>
    </xf>
    <xf numFmtId="14" fontId="57" fillId="35" borderId="10" xfId="0" applyNumberFormat="1" applyFont="1" applyFill="1" applyBorder="1" applyAlignment="1">
      <alignment horizontal="left" vertical="center" wrapText="1"/>
    </xf>
    <xf numFmtId="0" fontId="57" fillId="0" borderId="29" xfId="0" applyFont="1" applyBorder="1" applyAlignment="1">
      <alignment horizontal="center" vertical="center" wrapText="1"/>
    </xf>
    <xf numFmtId="0" fontId="57" fillId="0" borderId="19" xfId="0" applyFont="1" applyBorder="1" applyAlignment="1">
      <alignment vertical="center" wrapText="1"/>
    </xf>
    <xf numFmtId="0" fontId="57" fillId="0" borderId="30" xfId="0" applyFont="1" applyBorder="1" applyAlignment="1">
      <alignment vertical="center" wrapText="1"/>
    </xf>
    <xf numFmtId="0" fontId="57" fillId="0" borderId="30" xfId="0" applyFont="1" applyBorder="1" applyAlignment="1">
      <alignment horizontal="center" vertical="center" wrapText="1"/>
    </xf>
    <xf numFmtId="14" fontId="57" fillId="0" borderId="30" xfId="0" applyNumberFormat="1" applyFont="1" applyBorder="1" applyAlignment="1">
      <alignment vertical="center" wrapText="1"/>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61" fillId="0" borderId="10" xfId="0" applyFont="1" applyBorder="1" applyAlignment="1">
      <alignment horizontal="center" vertical="center" wrapText="1"/>
    </xf>
    <xf numFmtId="0" fontId="54" fillId="0" borderId="34" xfId="0" applyFont="1" applyBorder="1" applyAlignment="1">
      <alignment horizontal="center" vertical="center"/>
    </xf>
    <xf numFmtId="0" fontId="62" fillId="33" borderId="0" xfId="0" applyFont="1" applyFill="1" applyBorder="1" applyAlignment="1" applyProtection="1">
      <alignment horizontal="center"/>
      <protection hidden="1"/>
    </xf>
    <xf numFmtId="0" fontId="55"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10" fillId="34" borderId="19"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22" xfId="0" applyFont="1" applyFill="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21" xfId="0" applyFont="1" applyBorder="1" applyAlignment="1">
      <alignment horizontal="center" vertical="center" wrapText="1"/>
    </xf>
    <xf numFmtId="0" fontId="63" fillId="36" borderId="39" xfId="0" applyFont="1" applyFill="1" applyBorder="1" applyAlignment="1">
      <alignment horizontal="center" vertical="center" wrapText="1"/>
    </xf>
    <xf numFmtId="0" fontId="63" fillId="36" borderId="40"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6" fillId="34" borderId="39"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56" fillId="34" borderId="35" xfId="0"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0" borderId="0" xfId="0" applyFont="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0</xdr:row>
      <xdr:rowOff>123825</xdr:rowOff>
    </xdr:from>
    <xdr:to>
      <xdr:col>0</xdr:col>
      <xdr:colOff>1619250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790575" y="123825"/>
          <a:ext cx="828675" cy="933450"/>
        </a:xfrm>
        <a:prstGeom prst="rect">
          <a:avLst/>
        </a:prstGeom>
        <a:noFill/>
        <a:ln w="9525" cmpd="sng">
          <a:noFill/>
        </a:ln>
      </xdr:spPr>
    </xdr:pic>
    <xdr:clientData/>
  </xdr:twoCellAnchor>
  <xdr:twoCellAnchor>
    <xdr:from>
      <xdr:col>7</xdr:col>
      <xdr:colOff>447675</xdr:colOff>
      <xdr:row>39</xdr:row>
      <xdr:rowOff>161925</xdr:rowOff>
    </xdr:from>
    <xdr:to>
      <xdr:col>9</xdr:col>
      <xdr:colOff>428625</xdr:colOff>
      <xdr:row>43</xdr:row>
      <xdr:rowOff>76200</xdr:rowOff>
    </xdr:to>
    <xdr:sp>
      <xdr:nvSpPr>
        <xdr:cNvPr id="2" name="Terminador 19"/>
        <xdr:cNvSpPr>
          <a:spLocks/>
        </xdr:cNvSpPr>
      </xdr:nvSpPr>
      <xdr:spPr>
        <a:xfrm>
          <a:off x="7448550" y="9229725"/>
          <a:ext cx="1504950" cy="561975"/>
        </a:xfrm>
        <a:prstGeom prst="flowChartTerminator">
          <a:avLst/>
        </a:prstGeom>
        <a:solidFill>
          <a:srgbClr val="369CA1"/>
        </a:solidFill>
        <a:ln w="15875" cmpd="sng">
          <a:solidFill>
            <a:srgbClr val="FFC926"/>
          </a:solidFill>
          <a:headEnd type="none"/>
          <a:tailEnd type="none"/>
        </a:ln>
      </xdr:spPr>
      <xdr:txBody>
        <a:bodyPr vertOverflow="clip" wrap="square" anchor="ctr"/>
        <a:p>
          <a:pPr algn="ctr">
            <a:defRPr/>
          </a:pPr>
          <a:r>
            <a:rPr lang="en-US" cap="none" sz="1000" b="1" i="0" u="none" baseline="0">
              <a:solidFill>
                <a:srgbClr val="FFFFFF"/>
              </a:solidFill>
            </a:rPr>
            <a:t>Total</a:t>
          </a:r>
          <a:r>
            <a:rPr lang="en-US" cap="none" sz="1000" b="1" i="0" u="none" baseline="0">
              <a:solidFill>
                <a:srgbClr val="FFFFFF"/>
              </a:solidFill>
            </a:rPr>
            <a:t> </a:t>
          </a:r>
          <a:r>
            <a:rPr lang="en-US" cap="none" sz="1000" b="1" i="0" u="none" baseline="0">
              <a:solidFill>
                <a:srgbClr val="FFFFFF"/>
              </a:solidFill>
            </a:rPr>
            <a:t>Actividades propuestas:</a:t>
          </a:r>
          <a:r>
            <a:rPr lang="en-US" cap="none" sz="1000" b="1" i="0" u="none" baseline="0">
              <a:solidFill>
                <a:srgbClr val="FFFFFF"/>
              </a:solidFill>
            </a:rPr>
            <a:t> 54</a:t>
          </a:r>
        </a:p>
      </xdr:txBody>
    </xdr:sp>
    <xdr:clientData/>
  </xdr:twoCellAnchor>
  <xdr:twoCellAnchor>
    <xdr:from>
      <xdr:col>0</xdr:col>
      <xdr:colOff>95250</xdr:colOff>
      <xdr:row>40</xdr:row>
      <xdr:rowOff>38100</xdr:rowOff>
    </xdr:from>
    <xdr:to>
      <xdr:col>1</xdr:col>
      <xdr:colOff>752475</xdr:colOff>
      <xdr:row>45</xdr:row>
      <xdr:rowOff>123825</xdr:rowOff>
    </xdr:to>
    <xdr:sp>
      <xdr:nvSpPr>
        <xdr:cNvPr id="3" name="CuadroTexto 45"/>
        <xdr:cNvSpPr>
          <a:spLocks/>
        </xdr:cNvSpPr>
      </xdr:nvSpPr>
      <xdr:spPr>
        <a:xfrm>
          <a:off x="95250" y="9267825"/>
          <a:ext cx="3086100" cy="895350"/>
        </a:xfrm>
        <a:prstGeom prst="flowChartAlternateProcess">
          <a:avLst/>
        </a:prstGeom>
        <a:solidFill>
          <a:srgbClr val="369CA1"/>
        </a:solidFill>
        <a:ln w="15875" cmpd="sng">
          <a:solidFill>
            <a:srgbClr val="FFC926"/>
          </a:solidFill>
          <a:headEnd type="none"/>
          <a:tailEnd type="none"/>
        </a:ln>
      </xdr:spPr>
      <xdr:txBody>
        <a:bodyPr vertOverflow="clip" wrap="square" anchor="ctr"/>
        <a:p>
          <a:pPr algn="l">
            <a:defRPr/>
          </a:pPr>
          <a:r>
            <a:rPr lang="en-US" cap="none" sz="800" b="1" i="0" u="none" baseline="0">
              <a:solidFill>
                <a:srgbClr val="FFFFFF"/>
              </a:solidFill>
            </a:rPr>
            <a:t>Creación y/o modificación del documento: Creación</a:t>
          </a:r>
          <a:r>
            <a:rPr lang="en-US" cap="none" sz="800" b="1" i="0" u="none" baseline="0">
              <a:solidFill>
                <a:srgbClr val="FFFFFF"/>
              </a:solidFill>
            </a:rPr>
            <a:t> documento - </a:t>
          </a:r>
          <a:r>
            <a:rPr lang="en-US" cap="none" sz="800" b="1" i="0" u="none" baseline="0">
              <a:solidFill>
                <a:srgbClr val="FFFFFF"/>
              </a:solidFill>
            </a:rPr>
            <a:t>v1
</a:t>
          </a:r>
          <a:r>
            <a:rPr lang="en-US" cap="none" sz="800" b="1" i="0" u="none" baseline="0">
              <a:solidFill>
                <a:srgbClr val="FFFFFF"/>
              </a:solidFill>
            </a:rPr>
            <a:t>
</a:t>
          </a:r>
          <a:r>
            <a:rPr lang="en-US" cap="none" sz="800" b="0" i="0" u="none" baseline="0">
              <a:solidFill>
                <a:srgbClr val="FFFFFF"/>
              </a:solidFill>
            </a:rPr>
            <a:t>
</a:t>
          </a:r>
          <a:r>
            <a:rPr lang="en-US" cap="none" sz="800" b="0" i="0" u="none" baseline="0">
              <a:solidFill>
                <a:srgbClr val="FFFFFF"/>
              </a:solidFill>
            </a:rPr>
            <a:t>
</a:t>
          </a:r>
          <a:r>
            <a:rPr lang="en-US" cap="none" sz="800" b="1" i="1" u="none" baseline="0">
              <a:solidFill>
                <a:srgbClr val="FFFFFF"/>
              </a:solidFill>
            </a:rPr>
            <a:t>Fecha de  creación y/o modificación: 31/01/2022</a:t>
          </a:r>
        </a:p>
      </xdr:txBody>
    </xdr:sp>
    <xdr:clientData/>
  </xdr:twoCellAnchor>
  <xdr:twoCellAnchor>
    <xdr:from>
      <xdr:col>0</xdr:col>
      <xdr:colOff>152400</xdr:colOff>
      <xdr:row>8</xdr:row>
      <xdr:rowOff>133350</xdr:rowOff>
    </xdr:from>
    <xdr:to>
      <xdr:col>15</xdr:col>
      <xdr:colOff>533400</xdr:colOff>
      <xdr:row>11</xdr:row>
      <xdr:rowOff>66675</xdr:rowOff>
    </xdr:to>
    <xdr:sp>
      <xdr:nvSpPr>
        <xdr:cNvPr id="4" name="Rectángulo redondeado 1"/>
        <xdr:cNvSpPr>
          <a:spLocks/>
        </xdr:cNvSpPr>
      </xdr:nvSpPr>
      <xdr:spPr>
        <a:xfrm>
          <a:off x="152400" y="4181475"/>
          <a:ext cx="13477875" cy="419100"/>
        </a:xfrm>
        <a:prstGeom prst="roundRect">
          <a:avLst/>
        </a:prstGeom>
        <a:solidFill>
          <a:srgbClr val="006600"/>
        </a:solidFill>
        <a:ln w="19050" cmpd="sng">
          <a:solidFill>
            <a:srgbClr val="006600"/>
          </a:solidFill>
          <a:headEnd type="none"/>
          <a:tailEnd type="none"/>
        </a:ln>
      </xdr:spPr>
      <xdr:txBody>
        <a:bodyPr vertOverflow="clip" wrap="square" anchor="ctr"/>
        <a:p>
          <a:pPr algn="ctr">
            <a:defRPr/>
          </a:pPr>
          <a:r>
            <a:rPr lang="en-US" cap="none" sz="3200" b="0" i="0" u="none" baseline="0">
              <a:solidFill>
                <a:srgbClr val="FFFFFF"/>
              </a:solidFill>
            </a:rPr>
            <a:t>Plan Anticorrupción</a:t>
          </a:r>
          <a:r>
            <a:rPr lang="en-US" cap="none" sz="3200" b="0" i="0" u="none" baseline="0">
              <a:solidFill>
                <a:srgbClr val="FFFFFF"/>
              </a:solidFill>
            </a:rPr>
            <a:t> y de Atención al Ciudada</a:t>
          </a:r>
          <a:r>
            <a:rPr lang="en-US" cap="none" sz="3200" b="0" i="0" u="none" baseline="0">
              <a:solidFill>
                <a:srgbClr val="FFFFFF"/>
              </a:solidFill>
            </a:rPr>
            <a:t>n</a:t>
          </a:r>
          <a:r>
            <a:rPr lang="en-US" cap="none" sz="3200" b="0" i="0" u="none" baseline="0">
              <a:solidFill>
                <a:srgbClr val="FFFFFF"/>
              </a:solidFill>
            </a:rPr>
            <a:t>o 2022</a:t>
          </a:r>
        </a:p>
      </xdr:txBody>
    </xdr:sp>
    <xdr:clientData/>
  </xdr:twoCellAnchor>
  <xdr:twoCellAnchor>
    <xdr:from>
      <xdr:col>2</xdr:col>
      <xdr:colOff>161925</xdr:colOff>
      <xdr:row>12</xdr:row>
      <xdr:rowOff>114300</xdr:rowOff>
    </xdr:from>
    <xdr:to>
      <xdr:col>10</xdr:col>
      <xdr:colOff>571500</xdr:colOff>
      <xdr:row>38</xdr:row>
      <xdr:rowOff>47625</xdr:rowOff>
    </xdr:to>
    <xdr:pic>
      <xdr:nvPicPr>
        <xdr:cNvPr id="5" name="Diagrama 42"/>
        <xdr:cNvPicPr preferRelativeResize="1">
          <a:picLocks noChangeAspect="0"/>
        </xdr:cNvPicPr>
      </xdr:nvPicPr>
      <xdr:blipFill>
        <a:blip r:embed="rId2"/>
        <a:stretch>
          <a:fillRect/>
        </a:stretch>
      </xdr:blipFill>
      <xdr:spPr>
        <a:xfrm>
          <a:off x="3352800" y="4810125"/>
          <a:ext cx="6505575" cy="414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85725</xdr:rowOff>
    </xdr:from>
    <xdr:to>
      <xdr:col>0</xdr:col>
      <xdr:colOff>1495425</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514350" y="85725"/>
          <a:ext cx="981075" cy="904875"/>
        </a:xfrm>
        <a:prstGeom prst="rect">
          <a:avLst/>
        </a:prstGeom>
        <a:noFill/>
        <a:ln w="9525" cmpd="sng">
          <a:noFill/>
        </a:ln>
      </xdr:spPr>
    </xdr:pic>
    <xdr:clientData/>
  </xdr:twoCellAnchor>
  <xdr:twoCellAnchor>
    <xdr:from>
      <xdr:col>8</xdr:col>
      <xdr:colOff>104775</xdr:colOff>
      <xdr:row>1</xdr:row>
      <xdr:rowOff>9525</xdr:rowOff>
    </xdr:from>
    <xdr:to>
      <xdr:col>9</xdr:col>
      <xdr:colOff>342900</xdr:colOff>
      <xdr:row>2</xdr:row>
      <xdr:rowOff>257175</xdr:rowOff>
    </xdr:to>
    <xdr:sp>
      <xdr:nvSpPr>
        <xdr:cNvPr id="2" name="Flecha: hacia la izquierda 2">
          <a:hlinkClick r:id="rId2"/>
        </xdr:cNvPr>
        <xdr:cNvSpPr>
          <a:spLocks/>
        </xdr:cNvSpPr>
      </xdr:nvSpPr>
      <xdr:spPr>
        <a:xfrm>
          <a:off x="12715875" y="285750"/>
          <a:ext cx="1000125" cy="523875"/>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1</xdr:row>
      <xdr:rowOff>171450</xdr:rowOff>
    </xdr:from>
    <xdr:to>
      <xdr:col>9</xdr:col>
      <xdr:colOff>247650</xdr:colOff>
      <xdr:row>2</xdr:row>
      <xdr:rowOff>85725</xdr:rowOff>
    </xdr:to>
    <xdr:sp>
      <xdr:nvSpPr>
        <xdr:cNvPr id="3" name="CuadroTexto 3"/>
        <xdr:cNvSpPr txBox="1">
          <a:spLocks noChangeArrowheads="1"/>
        </xdr:cNvSpPr>
      </xdr:nvSpPr>
      <xdr:spPr>
        <a:xfrm>
          <a:off x="12934950" y="447675"/>
          <a:ext cx="685800" cy="19050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7</xdr:col>
      <xdr:colOff>857250</xdr:colOff>
      <xdr:row>1</xdr:row>
      <xdr:rowOff>76200</xdr:rowOff>
    </xdr:from>
    <xdr:to>
      <xdr:col>8</xdr:col>
      <xdr:colOff>285750</xdr:colOff>
      <xdr:row>3</xdr:row>
      <xdr:rowOff>114300</xdr:rowOff>
    </xdr:to>
    <xdr:sp>
      <xdr:nvSpPr>
        <xdr:cNvPr id="2" name="Flecha: hacia la izquierda 2">
          <a:hlinkClick r:id="rId2"/>
        </xdr:cNvPr>
        <xdr:cNvSpPr>
          <a:spLocks/>
        </xdr:cNvSpPr>
      </xdr:nvSpPr>
      <xdr:spPr>
        <a:xfrm>
          <a:off x="11811000" y="352425"/>
          <a:ext cx="1000125" cy="59055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1028700</xdr:colOff>
      <xdr:row>1</xdr:row>
      <xdr:rowOff>247650</xdr:rowOff>
    </xdr:from>
    <xdr:to>
      <xdr:col>8</xdr:col>
      <xdr:colOff>142875</xdr:colOff>
      <xdr:row>2</xdr:row>
      <xdr:rowOff>219075</xdr:rowOff>
    </xdr:to>
    <xdr:sp>
      <xdr:nvSpPr>
        <xdr:cNvPr id="3" name="CuadroTexto 3"/>
        <xdr:cNvSpPr txBox="1">
          <a:spLocks noChangeArrowheads="1"/>
        </xdr:cNvSpPr>
      </xdr:nvSpPr>
      <xdr:spPr>
        <a:xfrm>
          <a:off x="11982450" y="523875"/>
          <a:ext cx="685800" cy="24765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190500</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12</xdr:col>
      <xdr:colOff>438150</xdr:colOff>
      <xdr:row>1</xdr:row>
      <xdr:rowOff>228600</xdr:rowOff>
    </xdr:from>
    <xdr:to>
      <xdr:col>12</xdr:col>
      <xdr:colOff>1438275</xdr:colOff>
      <xdr:row>4</xdr:row>
      <xdr:rowOff>0</xdr:rowOff>
    </xdr:to>
    <xdr:grpSp>
      <xdr:nvGrpSpPr>
        <xdr:cNvPr id="2" name="Grupo 1"/>
        <xdr:cNvGrpSpPr>
          <a:grpSpLocks/>
        </xdr:cNvGrpSpPr>
      </xdr:nvGrpSpPr>
      <xdr:grpSpPr>
        <a:xfrm>
          <a:off x="16792575" y="495300"/>
          <a:ext cx="1000125" cy="571500"/>
          <a:chOff x="16344900" y="495300"/>
          <a:chExt cx="1000125" cy="571500"/>
        </a:xfrm>
        <a:solidFill>
          <a:srgbClr val="FFFFFF"/>
        </a:solidFill>
      </xdr:grpSpPr>
      <xdr:sp>
        <xdr:nvSpPr>
          <xdr:cNvPr id="3" name="Flecha: hacia la izquierda 2">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3"/>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123825</xdr:rowOff>
    </xdr:from>
    <xdr:to>
      <xdr:col>0</xdr:col>
      <xdr:colOff>1552575</xdr:colOff>
      <xdr:row>3</xdr:row>
      <xdr:rowOff>171450</xdr:rowOff>
    </xdr:to>
    <xdr:pic>
      <xdr:nvPicPr>
        <xdr:cNvPr id="1" name="Imagen 2" descr="Logo Vertical escudo color"/>
        <xdr:cNvPicPr preferRelativeResize="1">
          <a:picLocks noChangeAspect="1"/>
        </xdr:cNvPicPr>
      </xdr:nvPicPr>
      <xdr:blipFill>
        <a:blip r:embed="rId1"/>
        <a:stretch>
          <a:fillRect/>
        </a:stretch>
      </xdr:blipFill>
      <xdr:spPr>
        <a:xfrm>
          <a:off x="571500" y="123825"/>
          <a:ext cx="981075" cy="904875"/>
        </a:xfrm>
        <a:prstGeom prst="rect">
          <a:avLst/>
        </a:prstGeom>
        <a:noFill/>
        <a:ln w="9525" cmpd="sng">
          <a:noFill/>
        </a:ln>
      </xdr:spPr>
    </xdr:pic>
    <xdr:clientData/>
  </xdr:twoCellAnchor>
  <xdr:twoCellAnchor>
    <xdr:from>
      <xdr:col>7</xdr:col>
      <xdr:colOff>809625</xdr:colOff>
      <xdr:row>2</xdr:row>
      <xdr:rowOff>161925</xdr:rowOff>
    </xdr:from>
    <xdr:to>
      <xdr:col>7</xdr:col>
      <xdr:colOff>1809750</xdr:colOff>
      <xdr:row>4</xdr:row>
      <xdr:rowOff>161925</xdr:rowOff>
    </xdr:to>
    <xdr:grpSp>
      <xdr:nvGrpSpPr>
        <xdr:cNvPr id="2" name="Grupo 2"/>
        <xdr:cNvGrpSpPr>
          <a:grpSpLocks/>
        </xdr:cNvGrpSpPr>
      </xdr:nvGrpSpPr>
      <xdr:grpSpPr>
        <a:xfrm>
          <a:off x="14982825" y="733425"/>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142875</xdr:rowOff>
    </xdr:from>
    <xdr:to>
      <xdr:col>0</xdr:col>
      <xdr:colOff>1504950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23850" y="142875"/>
          <a:ext cx="1181100" cy="1085850"/>
        </a:xfrm>
        <a:prstGeom prst="rect">
          <a:avLst/>
        </a:prstGeom>
        <a:noFill/>
        <a:ln w="9525" cmpd="sng">
          <a:noFill/>
        </a:ln>
      </xdr:spPr>
    </xdr:pic>
    <xdr:clientData/>
  </xdr:twoCellAnchor>
  <xdr:twoCellAnchor>
    <xdr:from>
      <xdr:col>7</xdr:col>
      <xdr:colOff>971550</xdr:colOff>
      <xdr:row>3</xdr:row>
      <xdr:rowOff>9525</xdr:rowOff>
    </xdr:from>
    <xdr:to>
      <xdr:col>7</xdr:col>
      <xdr:colOff>1971675</xdr:colOff>
      <xdr:row>5</xdr:row>
      <xdr:rowOff>57150</xdr:rowOff>
    </xdr:to>
    <xdr:grpSp>
      <xdr:nvGrpSpPr>
        <xdr:cNvPr id="2" name="Grupo 2"/>
        <xdr:cNvGrpSpPr>
          <a:grpSpLocks/>
        </xdr:cNvGrpSpPr>
      </xdr:nvGrpSpPr>
      <xdr:grpSpPr>
        <a:xfrm>
          <a:off x="13392150" y="1009650"/>
          <a:ext cx="1000125" cy="542925"/>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142875</xdr:rowOff>
    </xdr:from>
    <xdr:to>
      <xdr:col>0</xdr:col>
      <xdr:colOff>1562100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81000" y="142875"/>
          <a:ext cx="1181100" cy="1085850"/>
        </a:xfrm>
        <a:prstGeom prst="rect">
          <a:avLst/>
        </a:prstGeom>
        <a:noFill/>
        <a:ln w="9525" cmpd="sng">
          <a:noFill/>
        </a:ln>
      </xdr:spPr>
    </xdr:pic>
    <xdr:clientData/>
  </xdr:twoCellAnchor>
  <xdr:twoCellAnchor>
    <xdr:from>
      <xdr:col>5</xdr:col>
      <xdr:colOff>609600</xdr:colOff>
      <xdr:row>3</xdr:row>
      <xdr:rowOff>114300</xdr:rowOff>
    </xdr:from>
    <xdr:to>
      <xdr:col>5</xdr:col>
      <xdr:colOff>1609725</xdr:colOff>
      <xdr:row>5</xdr:row>
      <xdr:rowOff>19050</xdr:rowOff>
    </xdr:to>
    <xdr:grpSp>
      <xdr:nvGrpSpPr>
        <xdr:cNvPr id="2" name="Grupo 2"/>
        <xdr:cNvGrpSpPr>
          <a:grpSpLocks/>
        </xdr:cNvGrpSpPr>
      </xdr:nvGrpSpPr>
      <xdr:grpSpPr>
        <a:xfrm>
          <a:off x="10210800" y="1114425"/>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0</xdr:col>
      <xdr:colOff>942975</xdr:colOff>
      <xdr:row>3</xdr:row>
      <xdr:rowOff>47625</xdr:rowOff>
    </xdr:to>
    <xdr:pic>
      <xdr:nvPicPr>
        <xdr:cNvPr id="1" name="Imagen 2" descr="Logo Vertical escudo color"/>
        <xdr:cNvPicPr preferRelativeResize="1">
          <a:picLocks noChangeAspect="1"/>
        </xdr:cNvPicPr>
      </xdr:nvPicPr>
      <xdr:blipFill>
        <a:blip r:embed="rId1"/>
        <a:stretch>
          <a:fillRect/>
        </a:stretch>
      </xdr:blipFill>
      <xdr:spPr>
        <a:xfrm>
          <a:off x="361950" y="85725"/>
          <a:ext cx="581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46"/>
  <sheetViews>
    <sheetView tabSelected="1" zoomScalePageLayoutView="0" workbookViewId="0" topLeftCell="A1">
      <selection activeCell="L42" sqref="L42"/>
    </sheetView>
  </sheetViews>
  <sheetFormatPr defaultColWidth="11.421875" defaultRowHeight="15"/>
  <cols>
    <col min="1" max="1" width="36.421875" style="3" customWidth="1"/>
    <col min="2" max="16384" width="11.421875" style="3" customWidth="1"/>
  </cols>
  <sheetData>
    <row r="1" spans="1:16" ht="21.75" customHeight="1">
      <c r="A1" s="67"/>
      <c r="B1" s="64" t="s">
        <v>36</v>
      </c>
      <c r="C1" s="64"/>
      <c r="D1" s="64"/>
      <c r="E1" s="64"/>
      <c r="F1" s="64"/>
      <c r="G1" s="64"/>
      <c r="H1" s="64"/>
      <c r="I1" s="64"/>
      <c r="J1" s="64"/>
      <c r="K1" s="64"/>
      <c r="L1" s="64"/>
      <c r="M1" s="64"/>
      <c r="N1" s="64"/>
      <c r="O1" s="68" t="s">
        <v>66</v>
      </c>
      <c r="P1" s="68"/>
    </row>
    <row r="2" spans="1:16" ht="21.75" customHeight="1">
      <c r="A2" s="67"/>
      <c r="B2" s="64"/>
      <c r="C2" s="64"/>
      <c r="D2" s="64"/>
      <c r="E2" s="64"/>
      <c r="F2" s="64"/>
      <c r="G2" s="64"/>
      <c r="H2" s="64"/>
      <c r="I2" s="64"/>
      <c r="J2" s="64"/>
      <c r="K2" s="64"/>
      <c r="L2" s="64"/>
      <c r="M2" s="64"/>
      <c r="N2" s="64"/>
      <c r="O2" s="68" t="s">
        <v>34</v>
      </c>
      <c r="P2" s="68"/>
    </row>
    <row r="3" spans="1:16" ht="21.75" customHeight="1">
      <c r="A3" s="67"/>
      <c r="B3" s="64" t="s">
        <v>35</v>
      </c>
      <c r="C3" s="64"/>
      <c r="D3" s="64"/>
      <c r="E3" s="64"/>
      <c r="F3" s="64"/>
      <c r="G3" s="64"/>
      <c r="H3" s="64"/>
      <c r="I3" s="64"/>
      <c r="J3" s="64"/>
      <c r="K3" s="64"/>
      <c r="L3" s="64"/>
      <c r="M3" s="64"/>
      <c r="N3" s="64"/>
      <c r="O3" s="68" t="s">
        <v>65</v>
      </c>
      <c r="P3" s="68"/>
    </row>
    <row r="4" spans="1:16" ht="21.75" customHeight="1">
      <c r="A4" s="67"/>
      <c r="B4" s="64"/>
      <c r="C4" s="64"/>
      <c r="D4" s="64"/>
      <c r="E4" s="64"/>
      <c r="F4" s="64"/>
      <c r="G4" s="64"/>
      <c r="H4" s="64"/>
      <c r="I4" s="64"/>
      <c r="J4" s="64"/>
      <c r="K4" s="64"/>
      <c r="L4" s="64"/>
      <c r="M4" s="64"/>
      <c r="N4" s="64"/>
      <c r="O4" s="68" t="s">
        <v>57</v>
      </c>
      <c r="P4" s="68"/>
    </row>
    <row r="5" spans="1:16" ht="33.75" customHeight="1" thickBot="1">
      <c r="A5" s="65"/>
      <c r="B5" s="65"/>
      <c r="C5" s="65"/>
      <c r="D5" s="65"/>
      <c r="E5" s="65"/>
      <c r="F5" s="65"/>
      <c r="G5" s="65"/>
      <c r="H5" s="65"/>
      <c r="I5" s="65"/>
      <c r="J5" s="65"/>
      <c r="K5" s="65"/>
      <c r="L5" s="65"/>
      <c r="M5" s="65"/>
      <c r="N5" s="65"/>
      <c r="O5" s="65"/>
      <c r="P5" s="65"/>
    </row>
    <row r="6" spans="1:16" ht="169.5" customHeight="1" thickBot="1">
      <c r="A6" s="61" t="s">
        <v>83</v>
      </c>
      <c r="B6" s="62"/>
      <c r="C6" s="62"/>
      <c r="D6" s="62"/>
      <c r="E6" s="62"/>
      <c r="F6" s="62"/>
      <c r="G6" s="62"/>
      <c r="H6" s="62"/>
      <c r="I6" s="62"/>
      <c r="J6" s="62"/>
      <c r="K6" s="62"/>
      <c r="L6" s="62"/>
      <c r="M6" s="62"/>
      <c r="N6" s="62"/>
      <c r="O6" s="62"/>
      <c r="P6" s="63"/>
    </row>
    <row r="8" ht="13.5" thickBot="1"/>
    <row r="9" spans="1:16" ht="12.75">
      <c r="A9" s="4"/>
      <c r="B9" s="5"/>
      <c r="C9" s="5"/>
      <c r="D9" s="5"/>
      <c r="E9" s="5"/>
      <c r="F9" s="5"/>
      <c r="G9" s="5"/>
      <c r="H9" s="5"/>
      <c r="I9" s="5"/>
      <c r="J9" s="5"/>
      <c r="K9" s="5"/>
      <c r="L9" s="5"/>
      <c r="M9" s="5"/>
      <c r="N9" s="5"/>
      <c r="O9" s="5"/>
      <c r="P9" s="6"/>
    </row>
    <row r="10" spans="1:16" ht="12.75">
      <c r="A10" s="7"/>
      <c r="B10" s="8"/>
      <c r="C10" s="8"/>
      <c r="D10" s="8"/>
      <c r="E10" s="8"/>
      <c r="F10" s="8"/>
      <c r="G10" s="8"/>
      <c r="H10" s="8"/>
      <c r="I10" s="8"/>
      <c r="J10" s="8"/>
      <c r="K10" s="8"/>
      <c r="L10" s="8"/>
      <c r="M10" s="8"/>
      <c r="N10" s="8"/>
      <c r="O10" s="8"/>
      <c r="P10" s="9"/>
    </row>
    <row r="11" spans="1:16" ht="12.75">
      <c r="A11" s="7"/>
      <c r="B11" s="8"/>
      <c r="C11" s="8"/>
      <c r="D11" s="8"/>
      <c r="E11" s="8"/>
      <c r="F11" s="8"/>
      <c r="G11" s="8"/>
      <c r="H11" s="8"/>
      <c r="I11" s="8"/>
      <c r="J11" s="8"/>
      <c r="K11" s="8"/>
      <c r="L11" s="8"/>
      <c r="M11" s="8"/>
      <c r="N11" s="8"/>
      <c r="O11" s="8"/>
      <c r="P11" s="9"/>
    </row>
    <row r="12" spans="1:16" ht="12.75">
      <c r="A12" s="7"/>
      <c r="B12" s="8"/>
      <c r="C12" s="8"/>
      <c r="D12" s="8"/>
      <c r="E12" s="8"/>
      <c r="F12" s="8"/>
      <c r="G12" s="8"/>
      <c r="H12" s="8"/>
      <c r="I12" s="8"/>
      <c r="J12" s="8"/>
      <c r="K12" s="8"/>
      <c r="L12" s="8"/>
      <c r="M12" s="8"/>
      <c r="N12" s="8"/>
      <c r="O12" s="8"/>
      <c r="P12" s="9"/>
    </row>
    <row r="13" spans="1:16" ht="12.75">
      <c r="A13" s="7"/>
      <c r="B13" s="8"/>
      <c r="C13" s="8"/>
      <c r="D13" s="8"/>
      <c r="E13" s="8"/>
      <c r="F13" s="8"/>
      <c r="G13" s="8"/>
      <c r="H13" s="8"/>
      <c r="I13" s="8"/>
      <c r="J13" s="8"/>
      <c r="K13" s="8"/>
      <c r="L13" s="8"/>
      <c r="M13" s="8"/>
      <c r="N13" s="8"/>
      <c r="O13" s="8"/>
      <c r="P13" s="9"/>
    </row>
    <row r="14" spans="1:16" ht="12.75">
      <c r="A14" s="7"/>
      <c r="B14" s="8"/>
      <c r="C14" s="8"/>
      <c r="D14" s="8"/>
      <c r="E14" s="8"/>
      <c r="F14" s="8"/>
      <c r="G14" s="8"/>
      <c r="H14" s="8"/>
      <c r="I14" s="8"/>
      <c r="J14" s="8"/>
      <c r="K14" s="8"/>
      <c r="L14" s="8"/>
      <c r="M14" s="8"/>
      <c r="N14" s="8"/>
      <c r="O14" s="8"/>
      <c r="P14" s="9"/>
    </row>
    <row r="15" spans="1:16" ht="12.75">
      <c r="A15" s="7"/>
      <c r="B15" s="8"/>
      <c r="C15" s="8"/>
      <c r="D15" s="8"/>
      <c r="E15" s="8"/>
      <c r="F15" s="8"/>
      <c r="G15" s="8"/>
      <c r="H15" s="8"/>
      <c r="I15" s="8"/>
      <c r="J15" s="8"/>
      <c r="K15" s="8"/>
      <c r="L15" s="8"/>
      <c r="M15" s="8"/>
      <c r="N15" s="8"/>
      <c r="O15" s="8"/>
      <c r="P15" s="9"/>
    </row>
    <row r="16" spans="1:16" ht="12.75">
      <c r="A16" s="7"/>
      <c r="B16" s="8"/>
      <c r="C16" s="8"/>
      <c r="D16" s="8"/>
      <c r="E16" s="8"/>
      <c r="F16" s="8"/>
      <c r="G16" s="8"/>
      <c r="H16" s="8"/>
      <c r="I16" s="8"/>
      <c r="J16" s="8"/>
      <c r="K16" s="8"/>
      <c r="L16" s="8"/>
      <c r="M16" s="8"/>
      <c r="N16" s="8"/>
      <c r="O16" s="8"/>
      <c r="P16" s="9"/>
    </row>
    <row r="17" spans="1:16" ht="12.75">
      <c r="A17" s="7"/>
      <c r="B17" s="8"/>
      <c r="C17" s="8"/>
      <c r="D17" s="8"/>
      <c r="E17" s="8"/>
      <c r="F17" s="8"/>
      <c r="G17" s="8"/>
      <c r="H17" s="8"/>
      <c r="I17" s="8"/>
      <c r="J17" s="8"/>
      <c r="K17" s="8"/>
      <c r="L17" s="8"/>
      <c r="M17" s="8"/>
      <c r="N17" s="8"/>
      <c r="O17" s="8"/>
      <c r="P17" s="9"/>
    </row>
    <row r="18" spans="1:16" ht="12.75">
      <c r="A18" s="7"/>
      <c r="B18" s="8"/>
      <c r="C18" s="8"/>
      <c r="D18" s="8"/>
      <c r="E18" s="8"/>
      <c r="F18" s="8"/>
      <c r="G18" s="8"/>
      <c r="H18" s="8"/>
      <c r="I18" s="8"/>
      <c r="J18" s="8"/>
      <c r="K18" s="8"/>
      <c r="L18" s="8"/>
      <c r="M18" s="8"/>
      <c r="N18" s="8"/>
      <c r="O18" s="8"/>
      <c r="P18" s="9"/>
    </row>
    <row r="19" spans="1:16" ht="12.75">
      <c r="A19" s="7"/>
      <c r="B19" s="8"/>
      <c r="C19" s="8"/>
      <c r="D19" s="8"/>
      <c r="E19" s="8"/>
      <c r="F19" s="8"/>
      <c r="G19" s="8"/>
      <c r="H19" s="8"/>
      <c r="I19" s="8"/>
      <c r="J19" s="8"/>
      <c r="K19" s="8"/>
      <c r="L19" s="8"/>
      <c r="M19" s="8"/>
      <c r="N19" s="8"/>
      <c r="O19" s="8"/>
      <c r="P19" s="9"/>
    </row>
    <row r="20" spans="1:16" ht="12.75">
      <c r="A20" s="7"/>
      <c r="B20" s="8"/>
      <c r="C20" s="8"/>
      <c r="D20" s="8"/>
      <c r="E20" s="8"/>
      <c r="F20" s="8"/>
      <c r="G20" s="8"/>
      <c r="H20" s="8"/>
      <c r="I20" s="8"/>
      <c r="J20" s="8"/>
      <c r="K20" s="8"/>
      <c r="L20" s="8"/>
      <c r="M20" s="8"/>
      <c r="N20" s="8"/>
      <c r="O20" s="8"/>
      <c r="P20" s="9"/>
    </row>
    <row r="21" spans="1:16" ht="12.75">
      <c r="A21" s="7"/>
      <c r="B21" s="8"/>
      <c r="C21" s="8"/>
      <c r="D21" s="8"/>
      <c r="E21" s="8"/>
      <c r="F21" s="8"/>
      <c r="G21" s="8"/>
      <c r="H21" s="8"/>
      <c r="I21" s="8"/>
      <c r="J21" s="8"/>
      <c r="K21" s="8"/>
      <c r="L21" s="8"/>
      <c r="M21" s="8"/>
      <c r="N21" s="8"/>
      <c r="O21" s="8"/>
      <c r="P21" s="9"/>
    </row>
    <row r="22" spans="1:16" ht="12.75">
      <c r="A22" s="7"/>
      <c r="B22" s="8"/>
      <c r="C22" s="8"/>
      <c r="D22" s="8"/>
      <c r="E22" s="8"/>
      <c r="F22" s="8"/>
      <c r="G22" s="8"/>
      <c r="H22" s="8"/>
      <c r="I22" s="8"/>
      <c r="J22" s="8"/>
      <c r="K22" s="8"/>
      <c r="L22" s="8"/>
      <c r="M22" s="8"/>
      <c r="N22" s="8"/>
      <c r="O22" s="8"/>
      <c r="P22" s="9"/>
    </row>
    <row r="23" spans="1:16" ht="12.75">
      <c r="A23" s="7"/>
      <c r="B23" s="8"/>
      <c r="C23" s="8"/>
      <c r="D23" s="8"/>
      <c r="E23" s="8"/>
      <c r="F23" s="8"/>
      <c r="G23" s="8"/>
      <c r="H23" s="8"/>
      <c r="I23" s="8"/>
      <c r="J23" s="8"/>
      <c r="K23" s="8"/>
      <c r="L23" s="8"/>
      <c r="M23" s="8"/>
      <c r="N23" s="8"/>
      <c r="O23" s="8"/>
      <c r="P23" s="9"/>
    </row>
    <row r="24" spans="1:16" ht="12.75">
      <c r="A24" s="7"/>
      <c r="B24" s="8"/>
      <c r="C24" s="8"/>
      <c r="D24" s="8"/>
      <c r="E24" s="8"/>
      <c r="F24" s="8"/>
      <c r="G24" s="8"/>
      <c r="H24" s="8"/>
      <c r="I24" s="8"/>
      <c r="J24" s="8"/>
      <c r="K24" s="8"/>
      <c r="L24" s="8"/>
      <c r="M24" s="8"/>
      <c r="N24" s="8"/>
      <c r="O24" s="8"/>
      <c r="P24" s="9"/>
    </row>
    <row r="25" spans="1:16" ht="12.75">
      <c r="A25" s="7"/>
      <c r="B25" s="8"/>
      <c r="C25" s="8"/>
      <c r="D25" s="8"/>
      <c r="E25" s="8"/>
      <c r="F25" s="8"/>
      <c r="G25" s="8"/>
      <c r="H25" s="8"/>
      <c r="I25" s="8"/>
      <c r="J25" s="8"/>
      <c r="K25" s="8"/>
      <c r="L25" s="8"/>
      <c r="M25" s="8"/>
      <c r="N25" s="8"/>
      <c r="O25" s="8"/>
      <c r="P25" s="9"/>
    </row>
    <row r="26" spans="1:16" ht="12.75">
      <c r="A26" s="7"/>
      <c r="B26" s="8"/>
      <c r="C26" s="8"/>
      <c r="D26" s="8"/>
      <c r="E26" s="8"/>
      <c r="F26" s="8"/>
      <c r="G26" s="8"/>
      <c r="H26" s="8"/>
      <c r="I26" s="8"/>
      <c r="J26" s="8"/>
      <c r="K26" s="8"/>
      <c r="L26" s="8"/>
      <c r="M26" s="8"/>
      <c r="N26" s="8"/>
      <c r="O26" s="8"/>
      <c r="P26" s="9"/>
    </row>
    <row r="27" spans="1:16" ht="12.75">
      <c r="A27" s="7"/>
      <c r="B27" s="8"/>
      <c r="C27" s="8"/>
      <c r="D27" s="8"/>
      <c r="E27" s="8"/>
      <c r="F27" s="8"/>
      <c r="G27" s="8"/>
      <c r="H27" s="8"/>
      <c r="I27" s="8"/>
      <c r="J27" s="8"/>
      <c r="K27" s="8"/>
      <c r="L27" s="8"/>
      <c r="M27" s="8"/>
      <c r="N27" s="8"/>
      <c r="O27" s="8"/>
      <c r="P27" s="9"/>
    </row>
    <row r="28" spans="1:16" ht="12.75">
      <c r="A28" s="7"/>
      <c r="B28" s="8"/>
      <c r="C28" s="8"/>
      <c r="D28" s="8"/>
      <c r="E28" s="8"/>
      <c r="F28" s="8"/>
      <c r="G28" s="8"/>
      <c r="H28" s="8"/>
      <c r="I28" s="8"/>
      <c r="J28" s="8"/>
      <c r="K28" s="8"/>
      <c r="L28" s="8"/>
      <c r="M28" s="8"/>
      <c r="N28" s="8"/>
      <c r="O28" s="8"/>
      <c r="P28" s="9"/>
    </row>
    <row r="29" spans="1:16" ht="12.75">
      <c r="A29" s="7"/>
      <c r="B29" s="8"/>
      <c r="C29" s="8"/>
      <c r="D29" s="8"/>
      <c r="E29" s="8"/>
      <c r="F29" s="8"/>
      <c r="G29" s="8"/>
      <c r="H29" s="8"/>
      <c r="I29" s="8"/>
      <c r="J29" s="8"/>
      <c r="K29" s="8"/>
      <c r="L29" s="8"/>
      <c r="M29" s="8"/>
      <c r="N29" s="8"/>
      <c r="O29" s="8"/>
      <c r="P29" s="9"/>
    </row>
    <row r="30" spans="1:16" ht="12.75">
      <c r="A30" s="7"/>
      <c r="B30" s="8"/>
      <c r="C30" s="8"/>
      <c r="D30" s="8"/>
      <c r="E30" s="8"/>
      <c r="F30" s="8"/>
      <c r="G30" s="8"/>
      <c r="H30" s="8"/>
      <c r="I30" s="8"/>
      <c r="J30" s="8"/>
      <c r="K30" s="8"/>
      <c r="L30" s="8"/>
      <c r="M30" s="8"/>
      <c r="N30" s="8"/>
      <c r="O30" s="8"/>
      <c r="P30" s="9"/>
    </row>
    <row r="31" spans="1:16" ht="12.75">
      <c r="A31" s="7"/>
      <c r="B31" s="8"/>
      <c r="C31" s="8"/>
      <c r="D31" s="8"/>
      <c r="E31" s="8"/>
      <c r="F31" s="8"/>
      <c r="G31" s="8"/>
      <c r="H31" s="8"/>
      <c r="I31" s="8"/>
      <c r="J31" s="8"/>
      <c r="K31" s="8"/>
      <c r="L31" s="8"/>
      <c r="M31" s="8"/>
      <c r="N31" s="8"/>
      <c r="O31" s="8"/>
      <c r="P31" s="9"/>
    </row>
    <row r="32" spans="1:16" ht="12.75">
      <c r="A32" s="7"/>
      <c r="B32" s="8"/>
      <c r="C32" s="8"/>
      <c r="D32" s="8"/>
      <c r="E32" s="8"/>
      <c r="F32" s="8"/>
      <c r="G32" s="8"/>
      <c r="H32" s="8"/>
      <c r="I32" s="8"/>
      <c r="J32" s="8"/>
      <c r="K32" s="8"/>
      <c r="L32" s="8"/>
      <c r="M32" s="8"/>
      <c r="N32" s="8"/>
      <c r="O32" s="8"/>
      <c r="P32" s="9"/>
    </row>
    <row r="33" spans="1:16" ht="12.75">
      <c r="A33" s="7"/>
      <c r="B33" s="8"/>
      <c r="C33" s="8"/>
      <c r="D33" s="8"/>
      <c r="E33" s="8"/>
      <c r="F33" s="8"/>
      <c r="G33" s="8"/>
      <c r="H33" s="8"/>
      <c r="I33" s="8"/>
      <c r="J33" s="8"/>
      <c r="K33" s="8"/>
      <c r="L33" s="8"/>
      <c r="M33" s="8"/>
      <c r="N33" s="8"/>
      <c r="O33" s="8"/>
      <c r="P33" s="9"/>
    </row>
    <row r="34" spans="1:16" ht="12.75">
      <c r="A34" s="7"/>
      <c r="B34" s="8"/>
      <c r="C34" s="8"/>
      <c r="D34" s="8"/>
      <c r="E34" s="8"/>
      <c r="F34" s="8"/>
      <c r="G34" s="8"/>
      <c r="H34" s="8"/>
      <c r="I34" s="8"/>
      <c r="J34" s="8"/>
      <c r="K34" s="8"/>
      <c r="L34" s="8"/>
      <c r="M34" s="8"/>
      <c r="N34" s="8"/>
      <c r="O34" s="8"/>
      <c r="P34" s="9"/>
    </row>
    <row r="35" spans="1:16" ht="12.75">
      <c r="A35" s="7"/>
      <c r="B35" s="8"/>
      <c r="C35" s="8"/>
      <c r="D35" s="8"/>
      <c r="E35" s="8"/>
      <c r="F35" s="8"/>
      <c r="G35" s="8"/>
      <c r="H35" s="8"/>
      <c r="I35" s="8"/>
      <c r="J35" s="8"/>
      <c r="K35" s="8"/>
      <c r="L35" s="8"/>
      <c r="M35" s="8"/>
      <c r="N35" s="8"/>
      <c r="O35" s="8"/>
      <c r="P35" s="9"/>
    </row>
    <row r="36" spans="1:16" ht="12.75">
      <c r="A36" s="7"/>
      <c r="B36" s="8"/>
      <c r="C36" s="8"/>
      <c r="D36" s="8"/>
      <c r="E36" s="8"/>
      <c r="F36" s="8"/>
      <c r="G36" s="8"/>
      <c r="H36" s="8"/>
      <c r="I36" s="8"/>
      <c r="J36" s="8"/>
      <c r="K36" s="8"/>
      <c r="L36" s="8"/>
      <c r="M36" s="8"/>
      <c r="N36" s="8"/>
      <c r="O36" s="8"/>
      <c r="P36" s="9"/>
    </row>
    <row r="37" spans="1:16" ht="12.75">
      <c r="A37" s="7"/>
      <c r="B37" s="8"/>
      <c r="C37" s="8"/>
      <c r="D37" s="8"/>
      <c r="E37" s="8"/>
      <c r="F37" s="8"/>
      <c r="G37" s="8"/>
      <c r="H37" s="8"/>
      <c r="I37" s="8"/>
      <c r="J37" s="8"/>
      <c r="K37" s="8"/>
      <c r="L37" s="8"/>
      <c r="M37" s="8"/>
      <c r="N37" s="8"/>
      <c r="O37" s="8"/>
      <c r="P37" s="9"/>
    </row>
    <row r="38" spans="1:16" ht="12.75">
      <c r="A38" s="7"/>
      <c r="B38" s="8"/>
      <c r="C38" s="8"/>
      <c r="D38" s="8"/>
      <c r="E38" s="8"/>
      <c r="F38" s="8"/>
      <c r="G38" s="8"/>
      <c r="H38" s="8"/>
      <c r="I38" s="8"/>
      <c r="J38" s="8"/>
      <c r="K38" s="8"/>
      <c r="L38" s="8"/>
      <c r="M38" s="8"/>
      <c r="N38" s="8"/>
      <c r="O38" s="8"/>
      <c r="P38" s="9"/>
    </row>
    <row r="39" spans="1:16" ht="12.75">
      <c r="A39" s="7"/>
      <c r="B39" s="8"/>
      <c r="C39" s="8"/>
      <c r="D39" s="8"/>
      <c r="E39" s="8"/>
      <c r="F39" s="8"/>
      <c r="G39" s="8"/>
      <c r="H39" s="8"/>
      <c r="I39" s="8"/>
      <c r="J39" s="8"/>
      <c r="K39" s="8"/>
      <c r="L39" s="8"/>
      <c r="M39" s="8"/>
      <c r="N39" s="8"/>
      <c r="O39" s="8"/>
      <c r="P39" s="9"/>
    </row>
    <row r="40" spans="1:16" ht="12.75">
      <c r="A40" s="7"/>
      <c r="B40" s="8"/>
      <c r="C40" s="8"/>
      <c r="D40" s="8"/>
      <c r="E40" s="8"/>
      <c r="F40" s="8"/>
      <c r="G40" s="8"/>
      <c r="H40" s="8"/>
      <c r="I40" s="8"/>
      <c r="J40" s="8"/>
      <c r="K40" s="8"/>
      <c r="L40" s="8"/>
      <c r="M40" s="8"/>
      <c r="N40" s="8"/>
      <c r="O40" s="8"/>
      <c r="P40" s="9"/>
    </row>
    <row r="41" spans="1:16" ht="12.75">
      <c r="A41" s="7"/>
      <c r="B41" s="8"/>
      <c r="C41" s="8"/>
      <c r="D41" s="8"/>
      <c r="E41" s="8"/>
      <c r="F41" s="8"/>
      <c r="G41" s="8"/>
      <c r="H41" s="8"/>
      <c r="I41" s="8"/>
      <c r="J41" s="8"/>
      <c r="K41" s="8"/>
      <c r="L41" s="8"/>
      <c r="M41" s="8"/>
      <c r="N41" s="8"/>
      <c r="O41" s="8"/>
      <c r="P41" s="9"/>
    </row>
    <row r="42" spans="1:16" ht="12.75">
      <c r="A42" s="7"/>
      <c r="B42" s="8"/>
      <c r="C42" s="8"/>
      <c r="D42" s="8"/>
      <c r="E42" s="8"/>
      <c r="F42" s="8"/>
      <c r="G42" s="8"/>
      <c r="H42" s="8"/>
      <c r="I42" s="8"/>
      <c r="J42" s="8"/>
      <c r="K42" s="8"/>
      <c r="L42" s="8"/>
      <c r="M42" s="8"/>
      <c r="N42" s="8"/>
      <c r="O42" s="8"/>
      <c r="P42" s="9"/>
    </row>
    <row r="43" spans="1:16" ht="12.75">
      <c r="A43" s="7"/>
      <c r="B43" s="8"/>
      <c r="C43" s="8"/>
      <c r="D43" s="8"/>
      <c r="E43" s="8"/>
      <c r="F43" s="8"/>
      <c r="G43" s="8"/>
      <c r="H43" s="8"/>
      <c r="I43" s="8"/>
      <c r="J43" s="8"/>
      <c r="K43" s="8"/>
      <c r="L43" s="8"/>
      <c r="M43" s="8"/>
      <c r="N43" s="8"/>
      <c r="O43" s="8"/>
      <c r="P43" s="9"/>
    </row>
    <row r="44" spans="1:16" ht="12.75">
      <c r="A44" s="7"/>
      <c r="B44" s="66"/>
      <c r="C44" s="66"/>
      <c r="D44" s="66"/>
      <c r="E44" s="66"/>
      <c r="F44" s="66"/>
      <c r="G44" s="8"/>
      <c r="H44" s="8"/>
      <c r="I44" s="8"/>
      <c r="J44" s="8"/>
      <c r="K44" s="8"/>
      <c r="L44" s="8"/>
      <c r="M44" s="8"/>
      <c r="N44" s="8"/>
      <c r="O44" s="8"/>
      <c r="P44" s="9"/>
    </row>
    <row r="45" spans="1:16" ht="12.75">
      <c r="A45" s="7"/>
      <c r="B45" s="8"/>
      <c r="C45" s="8"/>
      <c r="D45" s="8"/>
      <c r="E45" s="8"/>
      <c r="F45" s="8"/>
      <c r="G45" s="8"/>
      <c r="H45" s="8"/>
      <c r="I45" s="8"/>
      <c r="J45" s="8"/>
      <c r="K45" s="8"/>
      <c r="L45" s="8"/>
      <c r="M45" s="8"/>
      <c r="N45" s="8"/>
      <c r="O45" s="8"/>
      <c r="P45" s="9"/>
    </row>
    <row r="46" spans="1:16" ht="13.5" thickBot="1">
      <c r="A46" s="10"/>
      <c r="B46" s="11"/>
      <c r="C46" s="11"/>
      <c r="D46" s="11"/>
      <c r="E46" s="11"/>
      <c r="F46" s="11"/>
      <c r="G46" s="11"/>
      <c r="H46" s="11"/>
      <c r="I46" s="11"/>
      <c r="J46" s="11"/>
      <c r="K46" s="11"/>
      <c r="L46" s="11"/>
      <c r="M46" s="11"/>
      <c r="N46" s="11"/>
      <c r="O46" s="11"/>
      <c r="P46" s="12"/>
    </row>
  </sheetData>
  <sheetProtection/>
  <mergeCells count="10">
    <mergeCell ref="A6:P6"/>
    <mergeCell ref="B3:N4"/>
    <mergeCell ref="A5:P5"/>
    <mergeCell ref="B44:F44"/>
    <mergeCell ref="A1:A4"/>
    <mergeCell ref="O1:P1"/>
    <mergeCell ref="O2:P2"/>
    <mergeCell ref="O3:P3"/>
    <mergeCell ref="O4:P4"/>
    <mergeCell ref="B1:N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6"/>
  <sheetViews>
    <sheetView showGridLines="0" zoomScalePageLayoutView="0" workbookViewId="0" topLeftCell="A5">
      <selection activeCell="E13" sqref="E13"/>
    </sheetView>
  </sheetViews>
  <sheetFormatPr defaultColWidth="11.421875" defaultRowHeight="15"/>
  <cols>
    <col min="1" max="1" width="31.421875" style="13" customWidth="1"/>
    <col min="2" max="2" width="3.8515625" style="13" bestFit="1" customWidth="1"/>
    <col min="3" max="3" width="34.421875" style="13" customWidth="1"/>
    <col min="4" max="4" width="26.421875" style="13" customWidth="1"/>
    <col min="5" max="6" width="28.00390625" style="13" customWidth="1"/>
    <col min="7" max="7" width="25.57421875" style="13" customWidth="1"/>
    <col min="8" max="16384" width="11.421875" style="13" customWidth="1"/>
  </cols>
  <sheetData>
    <row r="1" spans="1:7" ht="21.75" customHeight="1">
      <c r="A1" s="67"/>
      <c r="B1" s="73" t="s">
        <v>36</v>
      </c>
      <c r="C1" s="74"/>
      <c r="D1" s="74"/>
      <c r="E1" s="74"/>
      <c r="F1" s="75"/>
      <c r="G1" s="1" t="s">
        <v>66</v>
      </c>
    </row>
    <row r="2" spans="1:7" ht="21.75" customHeight="1">
      <c r="A2" s="67"/>
      <c r="B2" s="76"/>
      <c r="C2" s="77"/>
      <c r="D2" s="77"/>
      <c r="E2" s="77"/>
      <c r="F2" s="78"/>
      <c r="G2" s="1" t="s">
        <v>34</v>
      </c>
    </row>
    <row r="3" spans="1:7" ht="21.75" customHeight="1">
      <c r="A3" s="67"/>
      <c r="B3" s="73" t="s">
        <v>35</v>
      </c>
      <c r="C3" s="74"/>
      <c r="D3" s="74"/>
      <c r="E3" s="74"/>
      <c r="F3" s="75"/>
      <c r="G3" s="1" t="s">
        <v>65</v>
      </c>
    </row>
    <row r="4" spans="1:7" ht="21.75" customHeight="1">
      <c r="A4" s="67"/>
      <c r="B4" s="76"/>
      <c r="C4" s="77"/>
      <c r="D4" s="77"/>
      <c r="E4" s="77"/>
      <c r="F4" s="78"/>
      <c r="G4" s="1" t="s">
        <v>58</v>
      </c>
    </row>
    <row r="6" spans="1:7" ht="21.75" customHeight="1">
      <c r="A6" s="79" t="s">
        <v>0</v>
      </c>
      <c r="B6" s="80"/>
      <c r="C6" s="80"/>
      <c r="D6" s="80"/>
      <c r="E6" s="80"/>
      <c r="F6" s="80"/>
      <c r="G6" s="81"/>
    </row>
    <row r="7" spans="1:7" ht="21.75" customHeight="1">
      <c r="A7" s="14" t="s">
        <v>1</v>
      </c>
      <c r="B7" s="82" t="s">
        <v>14</v>
      </c>
      <c r="C7" s="82"/>
      <c r="D7" s="14" t="s">
        <v>2</v>
      </c>
      <c r="E7" s="14" t="s">
        <v>3</v>
      </c>
      <c r="F7" s="14" t="s">
        <v>22</v>
      </c>
      <c r="G7" s="14" t="s">
        <v>23</v>
      </c>
    </row>
    <row r="8" spans="1:7" ht="48" customHeight="1">
      <c r="A8" s="69" t="s">
        <v>67</v>
      </c>
      <c r="B8" s="15" t="s">
        <v>4</v>
      </c>
      <c r="C8" s="16" t="s">
        <v>84</v>
      </c>
      <c r="D8" s="16" t="s">
        <v>90</v>
      </c>
      <c r="E8" s="17" t="s">
        <v>86</v>
      </c>
      <c r="F8" s="18">
        <v>44592</v>
      </c>
      <c r="G8" s="18">
        <v>44895</v>
      </c>
    </row>
    <row r="9" spans="1:7" ht="39.75" customHeight="1">
      <c r="A9" s="70"/>
      <c r="B9" s="15" t="s">
        <v>5</v>
      </c>
      <c r="C9" s="16" t="s">
        <v>87</v>
      </c>
      <c r="D9" s="16" t="s">
        <v>88</v>
      </c>
      <c r="E9" s="17" t="s">
        <v>86</v>
      </c>
      <c r="F9" s="18">
        <v>44592</v>
      </c>
      <c r="G9" s="18">
        <v>44895</v>
      </c>
    </row>
    <row r="10" spans="1:7" ht="39" customHeight="1">
      <c r="A10" s="71" t="s">
        <v>68</v>
      </c>
      <c r="B10" s="15" t="s">
        <v>6</v>
      </c>
      <c r="C10" s="16" t="s">
        <v>89</v>
      </c>
      <c r="D10" s="16" t="s">
        <v>91</v>
      </c>
      <c r="E10" s="17" t="s">
        <v>86</v>
      </c>
      <c r="F10" s="18">
        <v>44592</v>
      </c>
      <c r="G10" s="18">
        <v>44895</v>
      </c>
    </row>
    <row r="11" spans="1:7" ht="41.25" customHeight="1">
      <c r="A11" s="83"/>
      <c r="B11" s="15" t="s">
        <v>7</v>
      </c>
      <c r="C11" s="16" t="s">
        <v>92</v>
      </c>
      <c r="D11" s="16" t="s">
        <v>93</v>
      </c>
      <c r="E11" s="17" t="s">
        <v>94</v>
      </c>
      <c r="F11" s="18">
        <v>44592</v>
      </c>
      <c r="G11" s="18">
        <v>44895</v>
      </c>
    </row>
    <row r="12" spans="1:7" ht="48" customHeight="1">
      <c r="A12" s="47" t="s">
        <v>69</v>
      </c>
      <c r="B12" s="15" t="s">
        <v>8</v>
      </c>
      <c r="C12" s="16" t="s">
        <v>95</v>
      </c>
      <c r="D12" s="16" t="s">
        <v>85</v>
      </c>
      <c r="E12" s="17" t="s">
        <v>86</v>
      </c>
      <c r="F12" s="18">
        <v>44592</v>
      </c>
      <c r="G12" s="18">
        <v>44895</v>
      </c>
    </row>
    <row r="13" spans="1:7" ht="48" customHeight="1">
      <c r="A13" s="71" t="s">
        <v>70</v>
      </c>
      <c r="B13" s="15" t="s">
        <v>10</v>
      </c>
      <c r="C13" s="16" t="s">
        <v>96</v>
      </c>
      <c r="D13" s="16" t="s">
        <v>97</v>
      </c>
      <c r="E13" s="17" t="s">
        <v>98</v>
      </c>
      <c r="F13" s="18">
        <v>44672</v>
      </c>
      <c r="G13" s="18">
        <v>44926</v>
      </c>
    </row>
    <row r="14" spans="1:7" ht="44.25" customHeight="1">
      <c r="A14" s="72"/>
      <c r="B14" s="15" t="s">
        <v>11</v>
      </c>
      <c r="C14" s="16" t="s">
        <v>99</v>
      </c>
      <c r="D14" s="16" t="s">
        <v>100</v>
      </c>
      <c r="E14" s="17" t="s">
        <v>98</v>
      </c>
      <c r="F14" s="18">
        <v>44593</v>
      </c>
      <c r="G14" s="18">
        <v>44895</v>
      </c>
    </row>
    <row r="15" spans="1:7" ht="56.25" customHeight="1">
      <c r="A15" s="71" t="s">
        <v>71</v>
      </c>
      <c r="B15" s="15" t="s">
        <v>12</v>
      </c>
      <c r="C15" s="16" t="s">
        <v>101</v>
      </c>
      <c r="D15" s="16" t="s">
        <v>103</v>
      </c>
      <c r="E15" s="17" t="s">
        <v>105</v>
      </c>
      <c r="F15" s="18">
        <v>44681</v>
      </c>
      <c r="G15" s="18">
        <v>44926</v>
      </c>
    </row>
    <row r="16" spans="1:7" ht="48" customHeight="1">
      <c r="A16" s="72"/>
      <c r="B16" s="15" t="s">
        <v>13</v>
      </c>
      <c r="C16" s="16" t="s">
        <v>102</v>
      </c>
      <c r="D16" s="16" t="s">
        <v>104</v>
      </c>
      <c r="E16" s="17" t="s">
        <v>105</v>
      </c>
      <c r="F16" s="18">
        <v>44694</v>
      </c>
      <c r="G16" s="52" t="s">
        <v>106</v>
      </c>
    </row>
  </sheetData>
  <sheetProtection/>
  <mergeCells count="9">
    <mergeCell ref="A8:A9"/>
    <mergeCell ref="A15:A16"/>
    <mergeCell ref="B1:F2"/>
    <mergeCell ref="B3:F4"/>
    <mergeCell ref="A1:A4"/>
    <mergeCell ref="A13:A14"/>
    <mergeCell ref="A6:G6"/>
    <mergeCell ref="B7:C7"/>
    <mergeCell ref="A10:A11"/>
  </mergeCells>
  <printOptions horizontalCentered="1"/>
  <pageMargins left="0.11811023622047245" right="0.11811023622047245" top="0.7480314960629921" bottom="0.7480314960629921" header="0.31496062992125984" footer="0.31496062992125984"/>
  <pageSetup orientation="landscape" scale="85" r:id="rId2"/>
  <drawing r:id="rId1"/>
</worksheet>
</file>

<file path=xl/worksheets/sheet3.xml><?xml version="1.0" encoding="utf-8"?>
<worksheet xmlns="http://schemas.openxmlformats.org/spreadsheetml/2006/main" xmlns:r="http://schemas.openxmlformats.org/officeDocument/2006/relationships">
  <dimension ref="A1:G13"/>
  <sheetViews>
    <sheetView showGridLines="0" zoomScalePageLayoutView="0" workbookViewId="0" topLeftCell="A7">
      <selection activeCell="C8" sqref="C8:C13"/>
    </sheetView>
  </sheetViews>
  <sheetFormatPr defaultColWidth="23.57421875" defaultRowHeight="15"/>
  <cols>
    <col min="1" max="1" width="26.7109375" style="13" customWidth="1"/>
    <col min="2" max="2" width="3.57421875" style="13" bestFit="1" customWidth="1"/>
    <col min="3" max="3" width="36.421875" style="13" customWidth="1"/>
    <col min="4" max="4" width="25.7109375" style="13" customWidth="1"/>
    <col min="5" max="6" width="24.7109375" style="13" customWidth="1"/>
    <col min="7" max="7" width="22.421875" style="13" customWidth="1"/>
    <col min="8" max="16384" width="23.57421875" style="13" customWidth="1"/>
  </cols>
  <sheetData>
    <row r="1" spans="1:7" ht="21.75" customHeight="1">
      <c r="A1" s="67"/>
      <c r="B1" s="73" t="s">
        <v>36</v>
      </c>
      <c r="C1" s="74"/>
      <c r="D1" s="74"/>
      <c r="E1" s="74"/>
      <c r="F1" s="75"/>
      <c r="G1" s="1" t="s">
        <v>66</v>
      </c>
    </row>
    <row r="2" spans="1:7" ht="21.75" customHeight="1">
      <c r="A2" s="67"/>
      <c r="B2" s="76"/>
      <c r="C2" s="77"/>
      <c r="D2" s="77"/>
      <c r="E2" s="77"/>
      <c r="F2" s="78"/>
      <c r="G2" s="1" t="s">
        <v>34</v>
      </c>
    </row>
    <row r="3" spans="1:7" ht="21.75" customHeight="1">
      <c r="A3" s="67"/>
      <c r="B3" s="73" t="s">
        <v>35</v>
      </c>
      <c r="C3" s="74"/>
      <c r="D3" s="74"/>
      <c r="E3" s="74"/>
      <c r="F3" s="75"/>
      <c r="G3" s="1" t="s">
        <v>65</v>
      </c>
    </row>
    <row r="4" spans="1:7" ht="21.75" customHeight="1">
      <c r="A4" s="67"/>
      <c r="B4" s="76"/>
      <c r="C4" s="77"/>
      <c r="D4" s="77"/>
      <c r="E4" s="77"/>
      <c r="F4" s="78"/>
      <c r="G4" s="1" t="s">
        <v>59</v>
      </c>
    </row>
    <row r="5" spans="5:7" ht="12.75">
      <c r="E5" s="19"/>
      <c r="F5" s="19"/>
      <c r="G5" s="19"/>
    </row>
    <row r="6" spans="1:7" ht="21.75" customHeight="1">
      <c r="A6" s="79" t="s">
        <v>37</v>
      </c>
      <c r="B6" s="80"/>
      <c r="C6" s="80"/>
      <c r="D6" s="80"/>
      <c r="E6" s="80"/>
      <c r="F6" s="80"/>
      <c r="G6" s="81"/>
    </row>
    <row r="7" spans="1:7" ht="21.75" customHeight="1">
      <c r="A7" s="20" t="s">
        <v>1</v>
      </c>
      <c r="B7" s="86" t="s">
        <v>14</v>
      </c>
      <c r="C7" s="87"/>
      <c r="D7" s="20" t="s">
        <v>2</v>
      </c>
      <c r="E7" s="20" t="s">
        <v>16</v>
      </c>
      <c r="F7" s="20" t="s">
        <v>22</v>
      </c>
      <c r="G7" s="20" t="s">
        <v>23</v>
      </c>
    </row>
    <row r="8" spans="1:7" ht="66.75" customHeight="1">
      <c r="A8" s="84" t="s">
        <v>38</v>
      </c>
      <c r="B8" s="21" t="s">
        <v>4</v>
      </c>
      <c r="C8" s="22" t="s">
        <v>113</v>
      </c>
      <c r="D8" s="22" t="s">
        <v>114</v>
      </c>
      <c r="E8" s="22" t="s">
        <v>118</v>
      </c>
      <c r="F8" s="29">
        <v>44592</v>
      </c>
      <c r="G8" s="29">
        <v>44650</v>
      </c>
    </row>
    <row r="9" spans="1:7" ht="93" customHeight="1">
      <c r="A9" s="83"/>
      <c r="B9" s="24" t="s">
        <v>5</v>
      </c>
      <c r="C9" s="25" t="s">
        <v>116</v>
      </c>
      <c r="D9" s="25" t="s">
        <v>117</v>
      </c>
      <c r="E9" s="22" t="s">
        <v>115</v>
      </c>
      <c r="F9" s="29">
        <v>44592</v>
      </c>
      <c r="G9" s="29">
        <v>44650</v>
      </c>
    </row>
    <row r="10" spans="1:7" ht="87.75" customHeight="1">
      <c r="A10" s="83"/>
      <c r="B10" s="21" t="s">
        <v>17</v>
      </c>
      <c r="C10" s="22" t="s">
        <v>120</v>
      </c>
      <c r="D10" s="22" t="s">
        <v>119</v>
      </c>
      <c r="E10" s="22" t="s">
        <v>118</v>
      </c>
      <c r="F10" s="29">
        <v>44652</v>
      </c>
      <c r="G10" s="29">
        <v>44681</v>
      </c>
    </row>
    <row r="11" spans="1:7" ht="70.5" customHeight="1">
      <c r="A11" s="48" t="s">
        <v>39</v>
      </c>
      <c r="B11" s="21" t="s">
        <v>6</v>
      </c>
      <c r="C11" s="22" t="s">
        <v>121</v>
      </c>
      <c r="D11" s="22" t="s">
        <v>122</v>
      </c>
      <c r="E11" s="22" t="s">
        <v>118</v>
      </c>
      <c r="F11" s="29">
        <v>44652</v>
      </c>
      <c r="G11" s="29">
        <v>44681</v>
      </c>
    </row>
    <row r="12" spans="1:7" ht="36" customHeight="1">
      <c r="A12" s="85" t="s">
        <v>40</v>
      </c>
      <c r="B12" s="21" t="s">
        <v>8</v>
      </c>
      <c r="C12" s="22" t="s">
        <v>123</v>
      </c>
      <c r="D12" s="22" t="s">
        <v>124</v>
      </c>
      <c r="E12" s="22" t="s">
        <v>118</v>
      </c>
      <c r="F12" s="29">
        <v>44652</v>
      </c>
      <c r="G12" s="29">
        <v>44681</v>
      </c>
    </row>
    <row r="13" spans="1:7" ht="69.75" customHeight="1">
      <c r="A13" s="82"/>
      <c r="B13" s="21" t="s">
        <v>9</v>
      </c>
      <c r="C13" s="22" t="s">
        <v>125</v>
      </c>
      <c r="D13" s="22" t="s">
        <v>126</v>
      </c>
      <c r="E13" s="22" t="s">
        <v>118</v>
      </c>
      <c r="F13" s="29">
        <v>44681</v>
      </c>
      <c r="G13" s="29">
        <v>44926</v>
      </c>
    </row>
  </sheetData>
  <sheetProtection/>
  <mergeCells count="7">
    <mergeCell ref="B1:F2"/>
    <mergeCell ref="B3:F4"/>
    <mergeCell ref="A8:A10"/>
    <mergeCell ref="A12:A13"/>
    <mergeCell ref="B7:C7"/>
    <mergeCell ref="A6:G6"/>
    <mergeCell ref="A1:A4"/>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L22"/>
  <sheetViews>
    <sheetView showGridLines="0" zoomScalePageLayoutView="0" workbookViewId="0" topLeftCell="A5">
      <selection activeCell="J13" sqref="J13"/>
    </sheetView>
  </sheetViews>
  <sheetFormatPr defaultColWidth="23.57421875" defaultRowHeight="15"/>
  <cols>
    <col min="1" max="1" width="26.7109375" style="13" customWidth="1"/>
    <col min="2" max="2" width="3.57421875" style="13" bestFit="1" customWidth="1"/>
    <col min="3" max="3" width="33.8515625" style="13" customWidth="1"/>
    <col min="4" max="4" width="25.7109375" style="13" customWidth="1"/>
    <col min="5" max="9" width="16.7109375" style="13" customWidth="1"/>
    <col min="10" max="11" width="24.7109375" style="13" customWidth="1"/>
    <col min="12" max="12" width="22.421875" style="13" customWidth="1"/>
    <col min="13" max="16384" width="23.57421875" style="13" customWidth="1"/>
  </cols>
  <sheetData>
    <row r="1" spans="1:12" ht="21" customHeight="1">
      <c r="A1" s="67"/>
      <c r="B1" s="73" t="s">
        <v>36</v>
      </c>
      <c r="C1" s="74"/>
      <c r="D1" s="74"/>
      <c r="E1" s="74"/>
      <c r="F1" s="74"/>
      <c r="G1" s="74"/>
      <c r="H1" s="74"/>
      <c r="I1" s="74"/>
      <c r="J1" s="74"/>
      <c r="K1" s="75"/>
      <c r="L1" s="1" t="s">
        <v>66</v>
      </c>
    </row>
    <row r="2" spans="1:12" ht="21" customHeight="1">
      <c r="A2" s="67"/>
      <c r="B2" s="76"/>
      <c r="C2" s="77"/>
      <c r="D2" s="77"/>
      <c r="E2" s="77"/>
      <c r="F2" s="77"/>
      <c r="G2" s="77"/>
      <c r="H2" s="77"/>
      <c r="I2" s="77"/>
      <c r="J2" s="77"/>
      <c r="K2" s="78"/>
      <c r="L2" s="1" t="s">
        <v>34</v>
      </c>
    </row>
    <row r="3" spans="1:12" ht="21" customHeight="1">
      <c r="A3" s="67"/>
      <c r="B3" s="73" t="s">
        <v>35</v>
      </c>
      <c r="C3" s="74"/>
      <c r="D3" s="74"/>
      <c r="E3" s="74"/>
      <c r="F3" s="74"/>
      <c r="G3" s="74"/>
      <c r="H3" s="74"/>
      <c r="I3" s="74"/>
      <c r="J3" s="74"/>
      <c r="K3" s="75"/>
      <c r="L3" s="1" t="s">
        <v>65</v>
      </c>
    </row>
    <row r="4" spans="1:12" ht="21" customHeight="1">
      <c r="A4" s="67"/>
      <c r="B4" s="76"/>
      <c r="C4" s="77"/>
      <c r="D4" s="77"/>
      <c r="E4" s="77"/>
      <c r="F4" s="77"/>
      <c r="G4" s="77"/>
      <c r="H4" s="77"/>
      <c r="I4" s="77"/>
      <c r="J4" s="77"/>
      <c r="K4" s="78"/>
      <c r="L4" s="1" t="s">
        <v>60</v>
      </c>
    </row>
    <row r="5" spans="8:12" ht="12.75">
      <c r="H5" s="19"/>
      <c r="I5" s="19"/>
      <c r="J5" s="19"/>
      <c r="K5" s="19"/>
      <c r="L5" s="19"/>
    </row>
    <row r="6" spans="1:12" ht="21.75" customHeight="1">
      <c r="A6" s="79" t="s">
        <v>15</v>
      </c>
      <c r="B6" s="80"/>
      <c r="C6" s="80"/>
      <c r="D6" s="80"/>
      <c r="E6" s="80"/>
      <c r="F6" s="80"/>
      <c r="G6" s="80"/>
      <c r="H6" s="80"/>
      <c r="I6" s="80"/>
      <c r="J6" s="80"/>
      <c r="K6" s="80"/>
      <c r="L6" s="81"/>
    </row>
    <row r="7" spans="1:12" ht="21.75" customHeight="1">
      <c r="A7" s="71" t="s">
        <v>24</v>
      </c>
      <c r="B7" s="89" t="s">
        <v>14</v>
      </c>
      <c r="C7" s="90"/>
      <c r="D7" s="71" t="s">
        <v>2</v>
      </c>
      <c r="E7" s="82" t="s">
        <v>28</v>
      </c>
      <c r="F7" s="82"/>
      <c r="G7" s="82"/>
      <c r="H7" s="82"/>
      <c r="I7" s="82"/>
      <c r="J7" s="71" t="s">
        <v>16</v>
      </c>
      <c r="K7" s="71" t="s">
        <v>22</v>
      </c>
      <c r="L7" s="71" t="s">
        <v>23</v>
      </c>
    </row>
    <row r="8" spans="1:12" ht="27.75" customHeight="1">
      <c r="A8" s="72"/>
      <c r="B8" s="91"/>
      <c r="C8" s="92"/>
      <c r="D8" s="72"/>
      <c r="E8" s="14" t="s">
        <v>29</v>
      </c>
      <c r="F8" s="14" t="s">
        <v>30</v>
      </c>
      <c r="G8" s="14" t="s">
        <v>31</v>
      </c>
      <c r="H8" s="14" t="s">
        <v>32</v>
      </c>
      <c r="I8" s="14" t="s">
        <v>33</v>
      </c>
      <c r="J8" s="72"/>
      <c r="K8" s="72"/>
      <c r="L8" s="72"/>
    </row>
    <row r="9" spans="1:12" ht="47.25" customHeight="1">
      <c r="A9" s="84" t="s">
        <v>25</v>
      </c>
      <c r="B9" s="21" t="s">
        <v>4</v>
      </c>
      <c r="C9" s="22" t="s">
        <v>127</v>
      </c>
      <c r="D9" s="22" t="s">
        <v>128</v>
      </c>
      <c r="E9" s="27"/>
      <c r="F9" s="27"/>
      <c r="G9" s="27"/>
      <c r="H9" s="27" t="s">
        <v>41</v>
      </c>
      <c r="I9" s="27"/>
      <c r="J9" s="22" t="s">
        <v>133</v>
      </c>
      <c r="K9" s="23">
        <v>44592</v>
      </c>
      <c r="L9" s="23">
        <v>44918</v>
      </c>
    </row>
    <row r="10" spans="1:12" ht="47.25" customHeight="1">
      <c r="A10" s="88"/>
      <c r="B10" s="24" t="s">
        <v>5</v>
      </c>
      <c r="C10" s="22" t="s">
        <v>134</v>
      </c>
      <c r="D10" s="22" t="s">
        <v>135</v>
      </c>
      <c r="E10" s="28"/>
      <c r="F10" s="28"/>
      <c r="G10" s="28"/>
      <c r="H10" s="28" t="s">
        <v>41</v>
      </c>
      <c r="I10" s="28"/>
      <c r="J10" s="25" t="s">
        <v>136</v>
      </c>
      <c r="K10" s="26">
        <v>44742</v>
      </c>
      <c r="L10" s="26">
        <v>44918</v>
      </c>
    </row>
    <row r="11" spans="1:12" ht="47.25" customHeight="1">
      <c r="A11" s="88"/>
      <c r="B11" s="24" t="s">
        <v>17</v>
      </c>
      <c r="C11" s="22" t="s">
        <v>145</v>
      </c>
      <c r="D11" s="22" t="s">
        <v>137</v>
      </c>
      <c r="E11" s="27" t="s">
        <v>41</v>
      </c>
      <c r="F11" s="27"/>
      <c r="G11" s="27" t="s">
        <v>41</v>
      </c>
      <c r="H11" s="27"/>
      <c r="I11" s="27"/>
      <c r="J11" s="22" t="s">
        <v>138</v>
      </c>
      <c r="K11" s="23">
        <v>44593</v>
      </c>
      <c r="L11" s="23">
        <v>44773</v>
      </c>
    </row>
    <row r="12" spans="1:12" ht="47.25" customHeight="1">
      <c r="A12" s="88"/>
      <c r="B12" s="24" t="s">
        <v>142</v>
      </c>
      <c r="C12" s="25" t="s">
        <v>139</v>
      </c>
      <c r="D12" s="25" t="s">
        <v>140</v>
      </c>
      <c r="E12" s="28"/>
      <c r="F12" s="28"/>
      <c r="G12" s="28"/>
      <c r="H12" s="28" t="s">
        <v>41</v>
      </c>
      <c r="I12" s="28"/>
      <c r="J12" s="25" t="s">
        <v>138</v>
      </c>
      <c r="K12" s="23">
        <v>44593</v>
      </c>
      <c r="L12" s="23">
        <v>44773</v>
      </c>
    </row>
    <row r="13" spans="1:12" ht="47.25" customHeight="1">
      <c r="A13" s="88"/>
      <c r="B13" s="24" t="s">
        <v>143</v>
      </c>
      <c r="C13" s="22" t="s">
        <v>141</v>
      </c>
      <c r="D13" s="25" t="s">
        <v>144</v>
      </c>
      <c r="E13" s="27"/>
      <c r="F13" s="27"/>
      <c r="G13" s="27"/>
      <c r="H13" s="27"/>
      <c r="I13" s="27" t="s">
        <v>41</v>
      </c>
      <c r="J13" s="22" t="s">
        <v>138</v>
      </c>
      <c r="K13" s="23">
        <v>44593</v>
      </c>
      <c r="L13" s="23">
        <v>44773</v>
      </c>
    </row>
    <row r="14" spans="1:12" ht="53.25" customHeight="1">
      <c r="A14" s="93" t="s">
        <v>26</v>
      </c>
      <c r="B14" s="21" t="s">
        <v>6</v>
      </c>
      <c r="C14" s="22" t="s">
        <v>147</v>
      </c>
      <c r="D14" s="22" t="s">
        <v>148</v>
      </c>
      <c r="E14" s="27"/>
      <c r="F14" s="27" t="s">
        <v>41</v>
      </c>
      <c r="G14" s="27"/>
      <c r="H14" s="27"/>
      <c r="I14" s="27"/>
      <c r="J14" s="22" t="s">
        <v>149</v>
      </c>
      <c r="K14" s="23">
        <v>44593</v>
      </c>
      <c r="L14" s="23">
        <v>44681</v>
      </c>
    </row>
    <row r="15" spans="1:12" ht="53.25" customHeight="1">
      <c r="A15" s="83"/>
      <c r="B15" s="53" t="s">
        <v>7</v>
      </c>
      <c r="C15" s="54" t="s">
        <v>146</v>
      </c>
      <c r="D15" s="55" t="s">
        <v>150</v>
      </c>
      <c r="E15" s="56"/>
      <c r="F15" s="56"/>
      <c r="G15" s="56"/>
      <c r="H15" s="56" t="s">
        <v>41</v>
      </c>
      <c r="I15" s="56"/>
      <c r="J15" s="54" t="s">
        <v>149</v>
      </c>
      <c r="K15" s="57">
        <v>44682</v>
      </c>
      <c r="L15" s="57">
        <v>44764</v>
      </c>
    </row>
    <row r="16" spans="1:12" ht="79.5" customHeight="1">
      <c r="A16" s="85" t="s">
        <v>27</v>
      </c>
      <c r="B16" s="27" t="s">
        <v>8</v>
      </c>
      <c r="C16" s="22" t="s">
        <v>151</v>
      </c>
      <c r="D16" s="22" t="s">
        <v>152</v>
      </c>
      <c r="E16" s="27"/>
      <c r="F16" s="27"/>
      <c r="G16" s="27" t="s">
        <v>41</v>
      </c>
      <c r="H16" s="27"/>
      <c r="I16" s="27"/>
      <c r="J16" s="22" t="s">
        <v>153</v>
      </c>
      <c r="K16" s="23">
        <v>44593</v>
      </c>
      <c r="L16" s="23">
        <v>44773</v>
      </c>
    </row>
    <row r="17" spans="1:12" ht="79.5" customHeight="1">
      <c r="A17" s="85"/>
      <c r="B17" s="27" t="s">
        <v>9</v>
      </c>
      <c r="C17" s="22" t="s">
        <v>154</v>
      </c>
      <c r="D17" s="22" t="s">
        <v>155</v>
      </c>
      <c r="E17" s="27"/>
      <c r="F17" s="27"/>
      <c r="G17" s="27"/>
      <c r="H17" s="27" t="s">
        <v>41</v>
      </c>
      <c r="I17" s="27"/>
      <c r="J17" s="22" t="s">
        <v>86</v>
      </c>
      <c r="K17" s="23">
        <v>44593</v>
      </c>
      <c r="L17" s="23">
        <v>44773</v>
      </c>
    </row>
    <row r="18" spans="1:12" ht="79.5" customHeight="1">
      <c r="A18" s="85"/>
      <c r="B18" s="27" t="s">
        <v>19</v>
      </c>
      <c r="C18" s="22" t="s">
        <v>156</v>
      </c>
      <c r="D18" s="22" t="s">
        <v>157</v>
      </c>
      <c r="E18" s="27"/>
      <c r="F18" s="27"/>
      <c r="G18" s="27" t="s">
        <v>41</v>
      </c>
      <c r="H18" s="27"/>
      <c r="I18" s="27"/>
      <c r="J18" s="22" t="s">
        <v>153</v>
      </c>
      <c r="K18" s="23">
        <v>44593</v>
      </c>
      <c r="L18" s="23">
        <v>44742</v>
      </c>
    </row>
    <row r="19" spans="1:12" ht="79.5" customHeight="1">
      <c r="A19" s="85"/>
      <c r="B19" s="27" t="s">
        <v>184</v>
      </c>
      <c r="C19" s="22" t="s">
        <v>158</v>
      </c>
      <c r="D19" s="22" t="s">
        <v>211</v>
      </c>
      <c r="E19" s="27"/>
      <c r="F19" s="27"/>
      <c r="G19" s="27"/>
      <c r="H19" s="27"/>
      <c r="I19" s="27" t="s">
        <v>41</v>
      </c>
      <c r="J19" s="22" t="s">
        <v>153</v>
      </c>
      <c r="K19" s="23">
        <v>44593</v>
      </c>
      <c r="L19" s="23">
        <v>44773</v>
      </c>
    </row>
    <row r="20" spans="1:12" ht="79.5" customHeight="1">
      <c r="A20" s="85"/>
      <c r="B20" s="27" t="s">
        <v>185</v>
      </c>
      <c r="C20" s="22" t="s">
        <v>159</v>
      </c>
      <c r="D20" s="22" t="s">
        <v>160</v>
      </c>
      <c r="E20" s="27"/>
      <c r="F20" s="27"/>
      <c r="G20" s="27"/>
      <c r="H20" s="27"/>
      <c r="I20" s="27" t="s">
        <v>41</v>
      </c>
      <c r="J20" s="22" t="s">
        <v>86</v>
      </c>
      <c r="K20" s="23">
        <v>44593</v>
      </c>
      <c r="L20" s="23">
        <v>44773</v>
      </c>
    </row>
    <row r="21" spans="1:12" ht="79.5" customHeight="1">
      <c r="A21" s="85"/>
      <c r="B21" s="27" t="s">
        <v>186</v>
      </c>
      <c r="C21" s="22" t="s">
        <v>107</v>
      </c>
      <c r="D21" s="22" t="s">
        <v>108</v>
      </c>
      <c r="E21" s="27"/>
      <c r="F21" s="27"/>
      <c r="G21" s="27"/>
      <c r="H21" s="27"/>
      <c r="I21" s="27" t="s">
        <v>41</v>
      </c>
      <c r="J21" s="22" t="s">
        <v>109</v>
      </c>
      <c r="K21" s="23">
        <v>44593</v>
      </c>
      <c r="L21" s="23">
        <v>44773</v>
      </c>
    </row>
    <row r="22" spans="1:12" ht="25.5">
      <c r="A22" s="85"/>
      <c r="B22" s="27" t="s">
        <v>187</v>
      </c>
      <c r="C22" s="22" t="s">
        <v>110</v>
      </c>
      <c r="D22" s="22" t="s">
        <v>111</v>
      </c>
      <c r="E22" s="27"/>
      <c r="F22" s="27"/>
      <c r="G22" s="27"/>
      <c r="H22" s="27"/>
      <c r="I22" s="27" t="s">
        <v>41</v>
      </c>
      <c r="J22" s="22" t="s">
        <v>112</v>
      </c>
      <c r="K22" s="23">
        <v>44593</v>
      </c>
      <c r="L22" s="23">
        <v>44773</v>
      </c>
    </row>
  </sheetData>
  <sheetProtection/>
  <mergeCells count="14">
    <mergeCell ref="A14:A15"/>
    <mergeCell ref="A16:A22"/>
    <mergeCell ref="B1:K2"/>
    <mergeCell ref="B3:K4"/>
    <mergeCell ref="A1:A4"/>
    <mergeCell ref="A6:L6"/>
    <mergeCell ref="A9:A13"/>
    <mergeCell ref="J7:J8"/>
    <mergeCell ref="K7:K8"/>
    <mergeCell ref="L7:L8"/>
    <mergeCell ref="E7:I7"/>
    <mergeCell ref="A7:A8"/>
    <mergeCell ref="B7:C8"/>
    <mergeCell ref="D7:D8"/>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G20"/>
  <sheetViews>
    <sheetView showGridLines="0" zoomScalePageLayoutView="0" workbookViewId="0" topLeftCell="A11">
      <selection activeCell="C8" sqref="C8:C20"/>
    </sheetView>
  </sheetViews>
  <sheetFormatPr defaultColWidth="31.140625" defaultRowHeight="15"/>
  <cols>
    <col min="1" max="1" width="32.28125" style="58" customWidth="1"/>
    <col min="2" max="2" width="4.421875" style="58" bestFit="1" customWidth="1"/>
    <col min="3" max="3" width="54.8515625" style="58" customWidth="1"/>
    <col min="4" max="4" width="26.57421875" style="58" customWidth="1"/>
    <col min="5" max="5" width="37.28125" style="58" customWidth="1"/>
    <col min="6" max="6" width="29.140625" style="58" customWidth="1"/>
    <col min="7" max="7" width="28.00390625" style="58" customWidth="1"/>
    <col min="8" max="16384" width="31.140625" style="58" customWidth="1"/>
  </cols>
  <sheetData>
    <row r="1" spans="1:7" ht="22.5" customHeight="1">
      <c r="A1" s="67"/>
      <c r="B1" s="73" t="s">
        <v>36</v>
      </c>
      <c r="C1" s="74"/>
      <c r="D1" s="74"/>
      <c r="E1" s="74"/>
      <c r="F1" s="75"/>
      <c r="G1" s="1" t="s">
        <v>66</v>
      </c>
    </row>
    <row r="2" spans="1:7" ht="22.5" customHeight="1">
      <c r="A2" s="67"/>
      <c r="B2" s="76"/>
      <c r="C2" s="77"/>
      <c r="D2" s="77"/>
      <c r="E2" s="77"/>
      <c r="F2" s="78"/>
      <c r="G2" s="1" t="s">
        <v>34</v>
      </c>
    </row>
    <row r="3" spans="1:7" ht="22.5" customHeight="1">
      <c r="A3" s="67"/>
      <c r="B3" s="73" t="s">
        <v>35</v>
      </c>
      <c r="C3" s="74"/>
      <c r="D3" s="74"/>
      <c r="E3" s="74"/>
      <c r="F3" s="75"/>
      <c r="G3" s="1" t="s">
        <v>65</v>
      </c>
    </row>
    <row r="4" spans="1:7" ht="22.5" customHeight="1">
      <c r="A4" s="67"/>
      <c r="B4" s="76"/>
      <c r="C4" s="77"/>
      <c r="D4" s="77"/>
      <c r="E4" s="77"/>
      <c r="F4" s="78"/>
      <c r="G4" s="1" t="s">
        <v>61</v>
      </c>
    </row>
    <row r="5" ht="12.75"/>
    <row r="6" spans="1:7" ht="21.75" customHeight="1">
      <c r="A6" s="79" t="s">
        <v>42</v>
      </c>
      <c r="B6" s="80"/>
      <c r="C6" s="80"/>
      <c r="D6" s="80"/>
      <c r="E6" s="80"/>
      <c r="F6" s="80"/>
      <c r="G6" s="80"/>
    </row>
    <row r="7" spans="1:7" ht="21.75" customHeight="1">
      <c r="A7" s="50" t="s">
        <v>1</v>
      </c>
      <c r="B7" s="86" t="s">
        <v>14</v>
      </c>
      <c r="C7" s="87"/>
      <c r="D7" s="50" t="s">
        <v>2</v>
      </c>
      <c r="E7" s="50" t="s">
        <v>16</v>
      </c>
      <c r="F7" s="50" t="s">
        <v>22</v>
      </c>
      <c r="G7" s="50" t="s">
        <v>23</v>
      </c>
    </row>
    <row r="8" spans="1:7" s="59" customFormat="1" ht="59.25" customHeight="1">
      <c r="A8" s="49" t="s">
        <v>72</v>
      </c>
      <c r="B8" s="27" t="s">
        <v>4</v>
      </c>
      <c r="C8" s="22" t="s">
        <v>199</v>
      </c>
      <c r="D8" s="22" t="s">
        <v>200</v>
      </c>
      <c r="E8" s="22" t="s">
        <v>173</v>
      </c>
      <c r="F8" s="29">
        <v>44607</v>
      </c>
      <c r="G8" s="29">
        <v>44712</v>
      </c>
    </row>
    <row r="9" spans="1:7" ht="46.5" customHeight="1">
      <c r="A9" s="71" t="s">
        <v>73</v>
      </c>
      <c r="B9" s="27" t="s">
        <v>6</v>
      </c>
      <c r="C9" s="22" t="s">
        <v>201</v>
      </c>
      <c r="D9" s="22" t="s">
        <v>197</v>
      </c>
      <c r="E9" s="22" t="s">
        <v>173</v>
      </c>
      <c r="F9" s="29">
        <v>44713</v>
      </c>
      <c r="G9" s="29">
        <v>44772</v>
      </c>
    </row>
    <row r="10" spans="1:7" ht="46.5" customHeight="1">
      <c r="A10" s="83"/>
      <c r="B10" s="27" t="s">
        <v>7</v>
      </c>
      <c r="C10" s="22" t="s">
        <v>176</v>
      </c>
      <c r="D10" s="22" t="s">
        <v>174</v>
      </c>
      <c r="E10" s="22" t="s">
        <v>173</v>
      </c>
      <c r="F10" s="29">
        <v>44635</v>
      </c>
      <c r="G10" s="29">
        <v>44697</v>
      </c>
    </row>
    <row r="11" spans="1:7" ht="46.5" customHeight="1">
      <c r="A11" s="83"/>
      <c r="B11" s="27" t="s">
        <v>18</v>
      </c>
      <c r="C11" s="60" t="s">
        <v>202</v>
      </c>
      <c r="D11" s="22" t="s">
        <v>175</v>
      </c>
      <c r="E11" s="22" t="s">
        <v>173</v>
      </c>
      <c r="F11" s="29">
        <v>44698</v>
      </c>
      <c r="G11" s="29">
        <v>44729</v>
      </c>
    </row>
    <row r="12" spans="1:7" ht="51.75" customHeight="1">
      <c r="A12" s="49" t="s">
        <v>74</v>
      </c>
      <c r="B12" s="27" t="s">
        <v>8</v>
      </c>
      <c r="C12" s="22" t="s">
        <v>190</v>
      </c>
      <c r="D12" s="22" t="s">
        <v>193</v>
      </c>
      <c r="E12" s="51" t="s">
        <v>194</v>
      </c>
      <c r="F12" s="29">
        <v>44593</v>
      </c>
      <c r="G12" s="29">
        <v>44895</v>
      </c>
    </row>
    <row r="13" spans="1:7" ht="39.75" customHeight="1">
      <c r="A13" s="71" t="s">
        <v>75</v>
      </c>
      <c r="B13" s="27" t="s">
        <v>10</v>
      </c>
      <c r="C13" s="22" t="s">
        <v>177</v>
      </c>
      <c r="D13" s="22" t="s">
        <v>178</v>
      </c>
      <c r="E13" s="22" t="s">
        <v>173</v>
      </c>
      <c r="F13" s="29">
        <v>44607</v>
      </c>
      <c r="G13" s="29" t="s">
        <v>191</v>
      </c>
    </row>
    <row r="14" spans="1:7" ht="39.75" customHeight="1">
      <c r="A14" s="83"/>
      <c r="B14" s="27" t="s">
        <v>11</v>
      </c>
      <c r="C14" s="22" t="s">
        <v>179</v>
      </c>
      <c r="D14" s="22" t="s">
        <v>180</v>
      </c>
      <c r="E14" s="22" t="s">
        <v>173</v>
      </c>
      <c r="F14" s="29">
        <v>44586</v>
      </c>
      <c r="G14" s="29">
        <v>44620</v>
      </c>
    </row>
    <row r="15" spans="1:7" ht="39.75" customHeight="1">
      <c r="A15" s="83"/>
      <c r="B15" s="27" t="s">
        <v>20</v>
      </c>
      <c r="C15" s="22" t="s">
        <v>181</v>
      </c>
      <c r="D15" s="22" t="s">
        <v>195</v>
      </c>
      <c r="E15" s="22" t="s">
        <v>173</v>
      </c>
      <c r="F15" s="29">
        <v>44669</v>
      </c>
      <c r="G15" s="29">
        <v>44925</v>
      </c>
    </row>
    <row r="16" spans="1:7" ht="39.75" customHeight="1">
      <c r="A16" s="83"/>
      <c r="B16" s="27" t="s">
        <v>188</v>
      </c>
      <c r="C16" s="22" t="s">
        <v>196</v>
      </c>
      <c r="D16" s="22" t="s">
        <v>197</v>
      </c>
      <c r="E16" s="22" t="s">
        <v>173</v>
      </c>
      <c r="F16" s="29">
        <v>44607</v>
      </c>
      <c r="G16" s="29" t="s">
        <v>192</v>
      </c>
    </row>
    <row r="17" spans="1:7" ht="39.75" customHeight="1">
      <c r="A17" s="83"/>
      <c r="B17" s="27" t="s">
        <v>189</v>
      </c>
      <c r="C17" s="60" t="s">
        <v>182</v>
      </c>
      <c r="D17" s="22" t="s">
        <v>183</v>
      </c>
      <c r="E17" s="22" t="s">
        <v>198</v>
      </c>
      <c r="F17" s="29">
        <v>44607</v>
      </c>
      <c r="G17" s="29" t="s">
        <v>192</v>
      </c>
    </row>
    <row r="18" spans="1:7" ht="37.5" customHeight="1">
      <c r="A18" s="71" t="s">
        <v>76</v>
      </c>
      <c r="B18" s="27" t="s">
        <v>12</v>
      </c>
      <c r="C18" s="51" t="s">
        <v>164</v>
      </c>
      <c r="D18" s="27" t="s">
        <v>165</v>
      </c>
      <c r="E18" s="51" t="s">
        <v>166</v>
      </c>
      <c r="F18" s="29">
        <v>44621</v>
      </c>
      <c r="G18" s="29">
        <v>44804</v>
      </c>
    </row>
    <row r="19" spans="1:7" ht="58.5" customHeight="1">
      <c r="A19" s="83"/>
      <c r="B19" s="27" t="s">
        <v>13</v>
      </c>
      <c r="C19" s="22" t="s">
        <v>167</v>
      </c>
      <c r="D19" s="22" t="s">
        <v>168</v>
      </c>
      <c r="E19" s="51" t="s">
        <v>169</v>
      </c>
      <c r="F19" s="29">
        <v>44742</v>
      </c>
      <c r="G19" s="29">
        <v>44895</v>
      </c>
    </row>
    <row r="20" spans="1:7" ht="51.75" customHeight="1">
      <c r="A20" s="72"/>
      <c r="B20" s="27" t="s">
        <v>21</v>
      </c>
      <c r="C20" s="22" t="s">
        <v>170</v>
      </c>
      <c r="D20" s="22" t="s">
        <v>171</v>
      </c>
      <c r="E20" s="51" t="s">
        <v>172</v>
      </c>
      <c r="F20" s="29">
        <v>44743</v>
      </c>
      <c r="G20" s="29">
        <v>44895</v>
      </c>
    </row>
  </sheetData>
  <sheetProtection/>
  <mergeCells count="8">
    <mergeCell ref="A1:A4"/>
    <mergeCell ref="B1:F2"/>
    <mergeCell ref="B3:F4"/>
    <mergeCell ref="A18:A20"/>
    <mergeCell ref="A6:G6"/>
    <mergeCell ref="A9:A11"/>
    <mergeCell ref="A13:A17"/>
    <mergeCell ref="B7:C7"/>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6.xml><?xml version="1.0" encoding="utf-8"?>
<worksheet xmlns="http://schemas.openxmlformats.org/spreadsheetml/2006/main" xmlns:r="http://schemas.openxmlformats.org/officeDocument/2006/relationships">
  <dimension ref="A1:G17"/>
  <sheetViews>
    <sheetView showGridLines="0" zoomScalePageLayoutView="0" workbookViewId="0" topLeftCell="A8">
      <selection activeCell="C8" sqref="C8:C17"/>
    </sheetView>
  </sheetViews>
  <sheetFormatPr defaultColWidth="33.421875" defaultRowHeight="15"/>
  <cols>
    <col min="1" max="1" width="28.140625" style="13" customWidth="1"/>
    <col min="2" max="2" width="4.421875" style="13" bestFit="1" customWidth="1"/>
    <col min="3" max="3" width="39.7109375" style="13" customWidth="1"/>
    <col min="4" max="4" width="26.421875" style="13" customWidth="1"/>
    <col min="5" max="5" width="32.00390625" style="13" customWidth="1"/>
    <col min="6" max="6" width="28.140625" style="13" customWidth="1"/>
    <col min="7" max="7" width="27.421875" style="13" customWidth="1"/>
    <col min="8" max="16384" width="33.421875" style="13" customWidth="1"/>
  </cols>
  <sheetData>
    <row r="1" spans="1:7" ht="26.25" customHeight="1">
      <c r="A1" s="67"/>
      <c r="B1" s="73" t="s">
        <v>36</v>
      </c>
      <c r="C1" s="74"/>
      <c r="D1" s="74"/>
      <c r="E1" s="74"/>
      <c r="F1" s="75"/>
      <c r="G1" s="1" t="s">
        <v>66</v>
      </c>
    </row>
    <row r="2" spans="1:7" ht="26.25" customHeight="1">
      <c r="A2" s="67"/>
      <c r="B2" s="76"/>
      <c r="C2" s="77"/>
      <c r="D2" s="77"/>
      <c r="E2" s="77"/>
      <c r="F2" s="78"/>
      <c r="G2" s="1" t="s">
        <v>34</v>
      </c>
    </row>
    <row r="3" spans="1:7" ht="26.25" customHeight="1">
      <c r="A3" s="67"/>
      <c r="B3" s="73" t="s">
        <v>35</v>
      </c>
      <c r="C3" s="74"/>
      <c r="D3" s="74"/>
      <c r="E3" s="74"/>
      <c r="F3" s="75"/>
      <c r="G3" s="1" t="s">
        <v>65</v>
      </c>
    </row>
    <row r="4" spans="1:7" ht="26.25" customHeight="1">
      <c r="A4" s="67"/>
      <c r="B4" s="76"/>
      <c r="C4" s="77"/>
      <c r="D4" s="77"/>
      <c r="E4" s="77"/>
      <c r="F4" s="78"/>
      <c r="G4" s="1" t="s">
        <v>62</v>
      </c>
    </row>
    <row r="5" spans="1:7" ht="12.75">
      <c r="A5" s="19"/>
      <c r="B5" s="19"/>
      <c r="C5" s="19"/>
      <c r="D5" s="19"/>
      <c r="E5" s="19"/>
      <c r="F5" s="19"/>
      <c r="G5" s="19"/>
    </row>
    <row r="6" spans="1:7" ht="21.75" customHeight="1">
      <c r="A6" s="94" t="s">
        <v>43</v>
      </c>
      <c r="B6" s="94"/>
      <c r="C6" s="94"/>
      <c r="D6" s="94"/>
      <c r="E6" s="94"/>
      <c r="F6" s="94"/>
      <c r="G6" s="94"/>
    </row>
    <row r="7" spans="1:7" ht="21.75" customHeight="1">
      <c r="A7" s="14" t="s">
        <v>1</v>
      </c>
      <c r="B7" s="82" t="s">
        <v>14</v>
      </c>
      <c r="C7" s="82"/>
      <c r="D7" s="14" t="s">
        <v>2</v>
      </c>
      <c r="E7" s="14" t="s">
        <v>16</v>
      </c>
      <c r="F7" s="14" t="s">
        <v>22</v>
      </c>
      <c r="G7" s="14" t="s">
        <v>23</v>
      </c>
    </row>
    <row r="8" spans="1:7" ht="54.75" customHeight="1">
      <c r="A8" s="82" t="s">
        <v>77</v>
      </c>
      <c r="B8" s="27" t="s">
        <v>4</v>
      </c>
      <c r="C8" s="22" t="s">
        <v>161</v>
      </c>
      <c r="D8" s="22" t="s">
        <v>162</v>
      </c>
      <c r="E8" s="51" t="s">
        <v>163</v>
      </c>
      <c r="F8" s="29">
        <v>44620</v>
      </c>
      <c r="G8" s="29">
        <v>44896</v>
      </c>
    </row>
    <row r="9" spans="1:7" ht="37.5" customHeight="1">
      <c r="A9" s="82"/>
      <c r="B9" s="27" t="s">
        <v>5</v>
      </c>
      <c r="C9" s="22" t="s">
        <v>203</v>
      </c>
      <c r="D9" s="22" t="s">
        <v>207</v>
      </c>
      <c r="E9" s="51" t="s">
        <v>208</v>
      </c>
      <c r="F9" s="29">
        <v>44621</v>
      </c>
      <c r="G9" s="29">
        <v>44917</v>
      </c>
    </row>
    <row r="10" spans="1:7" ht="39" customHeight="1">
      <c r="A10" s="82"/>
      <c r="B10" s="27" t="s">
        <v>17</v>
      </c>
      <c r="C10" s="22" t="s">
        <v>204</v>
      </c>
      <c r="D10" s="22" t="s">
        <v>205</v>
      </c>
      <c r="E10" s="51" t="s">
        <v>206</v>
      </c>
      <c r="F10" s="29">
        <v>44592</v>
      </c>
      <c r="G10" s="29">
        <v>44917</v>
      </c>
    </row>
    <row r="11" spans="1:7" ht="102" customHeight="1">
      <c r="A11" s="50" t="s">
        <v>78</v>
      </c>
      <c r="B11" s="27" t="s">
        <v>6</v>
      </c>
      <c r="C11" s="22" t="s">
        <v>216</v>
      </c>
      <c r="D11" s="22" t="s">
        <v>217</v>
      </c>
      <c r="E11" s="51" t="s">
        <v>173</v>
      </c>
      <c r="F11" s="29">
        <v>44669</v>
      </c>
      <c r="G11" s="29">
        <v>44925</v>
      </c>
    </row>
    <row r="12" spans="1:7" ht="38.25" customHeight="1">
      <c r="A12" s="82" t="s">
        <v>79</v>
      </c>
      <c r="B12" s="27" t="s">
        <v>8</v>
      </c>
      <c r="C12" s="22" t="s">
        <v>215</v>
      </c>
      <c r="D12" s="22" t="s">
        <v>209</v>
      </c>
      <c r="E12" s="51" t="s">
        <v>214</v>
      </c>
      <c r="F12" s="29">
        <v>44593</v>
      </c>
      <c r="G12" s="29">
        <v>44742</v>
      </c>
    </row>
    <row r="13" spans="1:7" ht="38.25" customHeight="1">
      <c r="A13" s="82"/>
      <c r="B13" s="27" t="s">
        <v>9</v>
      </c>
      <c r="C13" s="22" t="s">
        <v>210</v>
      </c>
      <c r="D13" s="22" t="s">
        <v>209</v>
      </c>
      <c r="E13" s="51" t="s">
        <v>214</v>
      </c>
      <c r="F13" s="29">
        <v>44593</v>
      </c>
      <c r="G13" s="29">
        <v>44742</v>
      </c>
    </row>
    <row r="14" spans="1:7" ht="38.25" customHeight="1">
      <c r="A14" s="82"/>
      <c r="B14" s="27" t="s">
        <v>19</v>
      </c>
      <c r="C14" s="22" t="s">
        <v>212</v>
      </c>
      <c r="D14" s="22" t="s">
        <v>209</v>
      </c>
      <c r="E14" s="51" t="s">
        <v>214</v>
      </c>
      <c r="F14" s="29">
        <v>44593</v>
      </c>
      <c r="G14" s="29">
        <v>44742</v>
      </c>
    </row>
    <row r="15" spans="1:7" ht="38.25" customHeight="1">
      <c r="A15" s="82"/>
      <c r="B15" s="27" t="s">
        <v>184</v>
      </c>
      <c r="C15" s="22" t="s">
        <v>213</v>
      </c>
      <c r="D15" s="22" t="s">
        <v>209</v>
      </c>
      <c r="E15" s="51" t="s">
        <v>214</v>
      </c>
      <c r="F15" s="29">
        <v>44593</v>
      </c>
      <c r="G15" s="29">
        <v>44742</v>
      </c>
    </row>
    <row r="16" spans="1:7" ht="39" customHeight="1">
      <c r="A16" s="50" t="s">
        <v>80</v>
      </c>
      <c r="B16" s="27" t="s">
        <v>10</v>
      </c>
      <c r="C16" s="22" t="s">
        <v>218</v>
      </c>
      <c r="D16" s="22" t="s">
        <v>219</v>
      </c>
      <c r="E16" s="51" t="s">
        <v>220</v>
      </c>
      <c r="F16" s="29">
        <v>44592</v>
      </c>
      <c r="G16" s="29">
        <v>44917</v>
      </c>
    </row>
    <row r="17" spans="1:7" ht="57.75" customHeight="1">
      <c r="A17" s="50" t="s">
        <v>81</v>
      </c>
      <c r="B17" s="27" t="s">
        <v>12</v>
      </c>
      <c r="C17" s="22" t="s">
        <v>181</v>
      </c>
      <c r="D17" s="22" t="s">
        <v>195</v>
      </c>
      <c r="E17" s="51" t="s">
        <v>173</v>
      </c>
      <c r="F17" s="29">
        <v>44669</v>
      </c>
      <c r="G17" s="29">
        <v>44925</v>
      </c>
    </row>
  </sheetData>
  <sheetProtection/>
  <mergeCells count="7">
    <mergeCell ref="A8:A10"/>
    <mergeCell ref="A12:A15"/>
    <mergeCell ref="A1:A4"/>
    <mergeCell ref="B1:F2"/>
    <mergeCell ref="B3:F4"/>
    <mergeCell ref="A6:G6"/>
    <mergeCell ref="B7:C7"/>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7.xml><?xml version="1.0" encoding="utf-8"?>
<worksheet xmlns="http://schemas.openxmlformats.org/spreadsheetml/2006/main" xmlns:r="http://schemas.openxmlformats.org/officeDocument/2006/relationships">
  <dimension ref="A1:E11"/>
  <sheetViews>
    <sheetView showGridLines="0" zoomScalePageLayoutView="0" workbookViewId="0" topLeftCell="A7">
      <selection activeCell="A12" sqref="A12:IV26"/>
    </sheetView>
  </sheetViews>
  <sheetFormatPr defaultColWidth="33.421875" defaultRowHeight="15"/>
  <cols>
    <col min="1" max="1" width="38.00390625" style="13" customWidth="1"/>
    <col min="2" max="2" width="26.421875" style="13" customWidth="1"/>
    <col min="3" max="4" width="28.140625" style="13" customWidth="1"/>
    <col min="5" max="5" width="23.28125" style="13" customWidth="1"/>
    <col min="6" max="16384" width="33.421875" style="13" customWidth="1"/>
  </cols>
  <sheetData>
    <row r="1" spans="1:5" ht="26.25" customHeight="1">
      <c r="A1" s="67"/>
      <c r="B1" s="73" t="s">
        <v>36</v>
      </c>
      <c r="C1" s="74"/>
      <c r="D1" s="75"/>
      <c r="E1" s="1" t="s">
        <v>66</v>
      </c>
    </row>
    <row r="2" spans="1:5" ht="26.25" customHeight="1">
      <c r="A2" s="67"/>
      <c r="B2" s="76"/>
      <c r="C2" s="77"/>
      <c r="D2" s="78"/>
      <c r="E2" s="1" t="s">
        <v>34</v>
      </c>
    </row>
    <row r="3" spans="1:5" ht="26.25" customHeight="1">
      <c r="A3" s="67"/>
      <c r="B3" s="73" t="s">
        <v>35</v>
      </c>
      <c r="C3" s="74"/>
      <c r="D3" s="75"/>
      <c r="E3" s="1" t="s">
        <v>65</v>
      </c>
    </row>
    <row r="4" spans="1:5" ht="26.25" customHeight="1">
      <c r="A4" s="67"/>
      <c r="B4" s="76"/>
      <c r="C4" s="77"/>
      <c r="D4" s="78"/>
      <c r="E4" s="1" t="s">
        <v>63</v>
      </c>
    </row>
    <row r="5" spans="1:5" ht="26.25" customHeight="1">
      <c r="A5" s="30"/>
      <c r="B5" s="31"/>
      <c r="C5" s="31"/>
      <c r="D5" s="31"/>
      <c r="E5" s="32"/>
    </row>
    <row r="6" spans="1:5" ht="145.5" customHeight="1">
      <c r="A6" s="95" t="s">
        <v>82</v>
      </c>
      <c r="B6" s="95"/>
      <c r="C6" s="95"/>
      <c r="D6" s="95"/>
      <c r="E6" s="95"/>
    </row>
    <row r="7" spans="1:5" ht="18.75" customHeight="1">
      <c r="A7" s="96"/>
      <c r="B7" s="96"/>
      <c r="C7" s="96"/>
      <c r="D7" s="96"/>
      <c r="E7" s="96"/>
    </row>
    <row r="8" spans="1:5" ht="21.75" customHeight="1">
      <c r="A8" s="94" t="s">
        <v>44</v>
      </c>
      <c r="B8" s="94"/>
      <c r="C8" s="94"/>
      <c r="D8" s="94"/>
      <c r="E8" s="94"/>
    </row>
    <row r="9" spans="1:5" ht="21.75" customHeight="1">
      <c r="A9" s="14" t="s">
        <v>14</v>
      </c>
      <c r="B9" s="14" t="s">
        <v>45</v>
      </c>
      <c r="C9" s="14" t="s">
        <v>16</v>
      </c>
      <c r="D9" s="14" t="s">
        <v>22</v>
      </c>
      <c r="E9" s="14" t="s">
        <v>23</v>
      </c>
    </row>
    <row r="10" spans="1:5" ht="54" customHeight="1">
      <c r="A10" s="22" t="s">
        <v>129</v>
      </c>
      <c r="B10" s="22" t="s">
        <v>130</v>
      </c>
      <c r="C10" s="22" t="s">
        <v>131</v>
      </c>
      <c r="D10" s="29">
        <v>44621</v>
      </c>
      <c r="E10" s="29">
        <v>44742</v>
      </c>
    </row>
    <row r="11" spans="1:5" ht="54" customHeight="1">
      <c r="A11" s="22" t="s">
        <v>132</v>
      </c>
      <c r="B11" s="22" t="s">
        <v>130</v>
      </c>
      <c r="C11" s="22" t="s">
        <v>131</v>
      </c>
      <c r="D11" s="29">
        <v>44621</v>
      </c>
      <c r="E11" s="29">
        <v>44742</v>
      </c>
    </row>
  </sheetData>
  <sheetProtection/>
  <mergeCells count="6">
    <mergeCell ref="A6:E6"/>
    <mergeCell ref="A7:E7"/>
    <mergeCell ref="A1:A4"/>
    <mergeCell ref="A8:E8"/>
    <mergeCell ref="B1:D2"/>
    <mergeCell ref="B3:D4"/>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8.xml><?xml version="1.0" encoding="utf-8"?>
<worksheet xmlns="http://schemas.openxmlformats.org/spreadsheetml/2006/main" xmlns:r="http://schemas.openxmlformats.org/officeDocument/2006/relationships">
  <dimension ref="A1:D15"/>
  <sheetViews>
    <sheetView zoomScalePageLayoutView="0" workbookViewId="0" topLeftCell="A1">
      <selection activeCell="C14" sqref="C14"/>
    </sheetView>
  </sheetViews>
  <sheetFormatPr defaultColWidth="11.421875" defaultRowHeight="15"/>
  <cols>
    <col min="1" max="1" width="20.7109375" style="33" customWidth="1"/>
    <col min="2" max="3" width="35.7109375" style="33" customWidth="1"/>
    <col min="4" max="4" width="21.7109375" style="33" customWidth="1"/>
    <col min="5" max="16384" width="11.421875" style="33" customWidth="1"/>
  </cols>
  <sheetData>
    <row r="1" spans="1:4" ht="21.75" customHeight="1">
      <c r="A1" s="67"/>
      <c r="B1" s="73" t="s">
        <v>36</v>
      </c>
      <c r="C1" s="75"/>
      <c r="D1" s="1" t="s">
        <v>66</v>
      </c>
    </row>
    <row r="2" spans="1:4" ht="21.75" customHeight="1">
      <c r="A2" s="67"/>
      <c r="B2" s="76"/>
      <c r="C2" s="78"/>
      <c r="D2" s="1" t="s">
        <v>34</v>
      </c>
    </row>
    <row r="3" spans="1:4" ht="21.75" customHeight="1">
      <c r="A3" s="67"/>
      <c r="B3" s="73" t="s">
        <v>35</v>
      </c>
      <c r="C3" s="75"/>
      <c r="D3" s="1" t="s">
        <v>65</v>
      </c>
    </row>
    <row r="4" spans="1:4" ht="21.75" customHeight="1">
      <c r="A4" s="67"/>
      <c r="B4" s="76"/>
      <c r="C4" s="78"/>
      <c r="D4" s="1" t="s">
        <v>64</v>
      </c>
    </row>
    <row r="5" ht="13.5" thickBot="1"/>
    <row r="6" spans="1:4" ht="24.75" customHeight="1">
      <c r="A6" s="97" t="s">
        <v>55</v>
      </c>
      <c r="B6" s="98"/>
      <c r="C6" s="98"/>
      <c r="D6" s="99"/>
    </row>
    <row r="7" spans="1:4" ht="24.75" customHeight="1">
      <c r="A7" s="34" t="s">
        <v>46</v>
      </c>
      <c r="B7" s="35" t="s">
        <v>47</v>
      </c>
      <c r="C7" s="35" t="s">
        <v>48</v>
      </c>
      <c r="D7" s="36" t="s">
        <v>49</v>
      </c>
    </row>
    <row r="8" spans="1:4" ht="24.75" customHeight="1">
      <c r="A8" s="37" t="s">
        <v>50</v>
      </c>
      <c r="B8" s="38">
        <v>9</v>
      </c>
      <c r="C8" s="39">
        <v>0.18</v>
      </c>
      <c r="D8" s="40">
        <f aca="true" t="shared" si="0" ref="D8:D13">+C8/B8</f>
        <v>0.02</v>
      </c>
    </row>
    <row r="9" spans="1:4" ht="24.75" customHeight="1">
      <c r="A9" s="37" t="s">
        <v>51</v>
      </c>
      <c r="B9" s="38">
        <v>6</v>
      </c>
      <c r="C9" s="39">
        <v>0.18</v>
      </c>
      <c r="D9" s="40">
        <f t="shared" si="0"/>
        <v>0.03</v>
      </c>
    </row>
    <row r="10" spans="1:4" ht="24.75" customHeight="1">
      <c r="A10" s="37" t="s">
        <v>52</v>
      </c>
      <c r="B10" s="38">
        <v>14</v>
      </c>
      <c r="C10" s="39">
        <v>0.18</v>
      </c>
      <c r="D10" s="40">
        <f t="shared" si="0"/>
        <v>0.012857142857142857</v>
      </c>
    </row>
    <row r="11" spans="1:4" ht="24.75" customHeight="1">
      <c r="A11" s="37" t="s">
        <v>53</v>
      </c>
      <c r="B11" s="38">
        <v>13</v>
      </c>
      <c r="C11" s="39">
        <v>0.18</v>
      </c>
      <c r="D11" s="40">
        <f t="shared" si="0"/>
        <v>0.013846153846153845</v>
      </c>
    </row>
    <row r="12" spans="1:4" ht="24.75" customHeight="1">
      <c r="A12" s="37" t="s">
        <v>54</v>
      </c>
      <c r="B12" s="38">
        <v>10</v>
      </c>
      <c r="C12" s="39">
        <v>0.18</v>
      </c>
      <c r="D12" s="40">
        <f t="shared" si="0"/>
        <v>0.018</v>
      </c>
    </row>
    <row r="13" spans="1:4" ht="24.75" customHeight="1">
      <c r="A13" s="37" t="s">
        <v>44</v>
      </c>
      <c r="B13" s="38">
        <v>2</v>
      </c>
      <c r="C13" s="39">
        <v>0.1</v>
      </c>
      <c r="D13" s="40">
        <f t="shared" si="0"/>
        <v>0.05</v>
      </c>
    </row>
    <row r="14" spans="1:4" ht="24.75" customHeight="1">
      <c r="A14" s="37" t="s">
        <v>56</v>
      </c>
      <c r="B14" s="38">
        <f>SUM(B8:B13)</f>
        <v>54</v>
      </c>
      <c r="C14" s="41">
        <f>SUM(C8:C13)</f>
        <v>0.9999999999999999</v>
      </c>
      <c r="D14" s="42"/>
    </row>
    <row r="15" spans="1:4" ht="24.75" customHeight="1" thickBot="1">
      <c r="A15" s="43"/>
      <c r="B15" s="44"/>
      <c r="C15" s="45"/>
      <c r="D15" s="46"/>
    </row>
  </sheetData>
  <sheetProtection/>
  <mergeCells count="4">
    <mergeCell ref="A1:A4"/>
    <mergeCell ref="B1:C2"/>
    <mergeCell ref="B3:C4"/>
    <mergeCell ref="A6:D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sheetData>
    <row r="1" ht="15">
      <c r="A1" s="2" t="s">
        <v>41</v>
      </c>
    </row>
    <row r="2" ht="15">
      <c r="A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ISER</cp:lastModifiedBy>
  <cp:lastPrinted>2021-11-12T22:31:45Z</cp:lastPrinted>
  <dcterms:created xsi:type="dcterms:W3CDTF">2021-11-12T21:23:40Z</dcterms:created>
  <dcterms:modified xsi:type="dcterms:W3CDTF">2022-01-31T23:41:12Z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